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24D1CF39-888A-451F-ABDB-9E1C753F2B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CIONALES" sheetId="1" r:id="rId1"/>
    <sheet name="ANDALUCIA" sheetId="2" r:id="rId2"/>
    <sheet name="CATALUÑA" sheetId="3" r:id="rId3"/>
    <sheet name="CENTRO" sheetId="4" r:id="rId4"/>
    <sheet name="NORTE" sheetId="5" r:id="rId5"/>
    <sheet name="OEST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3" i="1"/>
</calcChain>
</file>

<file path=xl/sharedStrings.xml><?xml version="1.0" encoding="utf-8"?>
<sst xmlns="http://schemas.openxmlformats.org/spreadsheetml/2006/main" count="59" uniqueCount="29">
  <si>
    <t>FECHA</t>
  </si>
  <si>
    <t>CONSUMO APARENTE DE CEMENTO</t>
  </si>
  <si>
    <t>(Cifras en TONELADAS)</t>
  </si>
  <si>
    <t>PRINCIPALES DATOS SECTOR CEMENTERO ANDALUCIA</t>
  </si>
  <si>
    <t>PRINCIPALES DATOS SECTOR CEMENTERO CATALUÑA</t>
  </si>
  <si>
    <t>PRINCIPALES DATOS DEL SECTOR CEMENTERO</t>
  </si>
  <si>
    <t>PRINCIPALES DATOS DEL SECTOR CEMENTERO CENTRO</t>
  </si>
  <si>
    <t>PRINCIPALES DATOS SECTOR CEMENTERO NORTE</t>
  </si>
  <si>
    <t>PRINCIPALES DATOS SECTOR CEMENTERO OESTE</t>
  </si>
  <si>
    <t>VENTAS DOMESTICAS CEMENTO GRIS</t>
  </si>
  <si>
    <t>TOTAL VENTAS DOMESTICAS DE CEMENTO</t>
  </si>
  <si>
    <t>CONSUMO APARENTE CEMENTO MADRID</t>
  </si>
  <si>
    <t>CONSUMO APARENTE CEMENTO EXTREMADURA</t>
  </si>
  <si>
    <t>CONSUMO APARENTE CEMENTO CASTILLA LA MANCHA, MURCIA Y VALENCIA</t>
  </si>
  <si>
    <t>PRODUCCIÓN CEMENTO GRIS</t>
  </si>
  <si>
    <t>EXPORTACIÓN DE CEMENTO</t>
  </si>
  <si>
    <t>EXPORTACIÓN DE  CLINKER</t>
  </si>
  <si>
    <t>TOTAL EXPORTACIÓN</t>
  </si>
  <si>
    <t>IMPORTACIÓN DE CEMENTO</t>
  </si>
  <si>
    <t>IMPORTACIÓN DE CLINKER</t>
  </si>
  <si>
    <t>TOTAL IMPORTACIÓN</t>
  </si>
  <si>
    <t>IMPORTACIÓN DE CEMENTO Y CLINKER</t>
  </si>
  <si>
    <t>(Cifras en TONELADAS. Datos Brutos)</t>
  </si>
  <si>
    <t xml:space="preserve">PRODUCCIÓN CLINKER </t>
  </si>
  <si>
    <t xml:space="preserve">PRODUCCIÓN CEMENTO </t>
  </si>
  <si>
    <t xml:space="preserve">VENTAS DOMESTICAS CEMENTO BLANCO 
</t>
  </si>
  <si>
    <t xml:space="preserve">EXPORTACIÓN DE CEMENTO Y CLINKER </t>
  </si>
  <si>
    <t xml:space="preserve">PRODUCCIÓN CEMENTO GRIS </t>
  </si>
  <si>
    <t>Fuente: Ministerio de Industria y Turismo y Oficemen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</si>
</sst>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;[Red]#,##0"/>
    <numFmt numFmtId="166" formatCode="#,##0_ ;[Red]\-#,##0\ "/>
    <numFmt numFmtId="167" formatCode="[$-C0A]mmm\-yy;@"/>
  </numFmts>
  <fonts count="42">
    <font>
      <sz val="10"/>
      <name val="Gill Sans M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Gill Sans M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Gill Sans MT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MS Sans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rgb="FF0061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 style="thin">
        <color rgb="FFABABAB"/>
      </right>
      <top/>
      <bottom style="thin">
        <color indexed="64"/>
      </bottom>
      <diagonal/>
    </border>
  </borders>
  <cellStyleXfs count="403">
    <xf numFmtId="0" fontId="0" fillId="0" borderId="0"/>
    <xf numFmtId="0" fontId="9" fillId="0" borderId="0"/>
    <xf numFmtId="0" fontId="8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8" applyNumberFormat="0" applyAlignment="0" applyProtection="0"/>
    <xf numFmtId="0" fontId="21" fillId="16" borderId="18" applyNumberFormat="0" applyAlignment="0" applyProtection="0"/>
    <xf numFmtId="0" fontId="21" fillId="16" borderId="18" applyNumberFormat="0" applyAlignment="0" applyProtection="0"/>
    <xf numFmtId="0" fontId="21" fillId="16" borderId="18" applyNumberFormat="0" applyAlignment="0" applyProtection="0"/>
    <xf numFmtId="0" fontId="22" fillId="17" borderId="19" applyNumberFormat="0" applyAlignment="0" applyProtection="0"/>
    <xf numFmtId="0" fontId="22" fillId="17" borderId="19" applyNumberFormat="0" applyAlignment="0" applyProtection="0"/>
    <xf numFmtId="0" fontId="22" fillId="17" borderId="19" applyNumberFormat="0" applyAlignment="0" applyProtection="0"/>
    <xf numFmtId="0" fontId="22" fillId="17" borderId="19" applyNumberFormat="0" applyAlignment="0" applyProtection="0"/>
    <xf numFmtId="0" fontId="23" fillId="0" borderId="20" applyNumberFormat="0" applyFill="0" applyAlignment="0" applyProtection="0"/>
    <xf numFmtId="0" fontId="23" fillId="0" borderId="20" applyNumberFormat="0" applyFill="0" applyAlignment="0" applyProtection="0"/>
    <xf numFmtId="0" fontId="23" fillId="0" borderId="20" applyNumberFormat="0" applyFill="0" applyAlignment="0" applyProtection="0"/>
    <xf numFmtId="0" fontId="23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8" applyNumberFormat="0" applyAlignment="0" applyProtection="0"/>
    <xf numFmtId="0" fontId="25" fillId="7" borderId="18" applyNumberFormat="0" applyAlignment="0" applyProtection="0"/>
    <xf numFmtId="0" fontId="25" fillId="7" borderId="18" applyNumberFormat="0" applyAlignment="0" applyProtection="0"/>
    <xf numFmtId="0" fontId="25" fillId="7" borderId="18" applyNumberFormat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3" borderId="21" applyNumberFormat="0" applyFont="0" applyAlignment="0" applyProtection="0"/>
    <xf numFmtId="0" fontId="9" fillId="23" borderId="21" applyNumberFormat="0" applyFont="0" applyAlignment="0" applyProtection="0"/>
    <xf numFmtId="0" fontId="9" fillId="23" borderId="21" applyNumberFormat="0" applyFont="0" applyAlignment="0" applyProtection="0"/>
    <xf numFmtId="0" fontId="9" fillId="23" borderId="21" applyNumberFormat="0" applyFont="0" applyAlignment="0" applyProtection="0"/>
    <xf numFmtId="9" fontId="9" fillId="0" borderId="0" applyFont="0" applyFill="0" applyBorder="0" applyAlignment="0" applyProtection="0"/>
    <xf numFmtId="0" fontId="28" fillId="16" borderId="22" applyNumberFormat="0" applyAlignment="0" applyProtection="0"/>
    <xf numFmtId="0" fontId="28" fillId="16" borderId="22" applyNumberFormat="0" applyAlignment="0" applyProtection="0"/>
    <xf numFmtId="0" fontId="28" fillId="16" borderId="22" applyNumberFormat="0" applyAlignment="0" applyProtection="0"/>
    <xf numFmtId="0" fontId="28" fillId="16" borderId="22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3" applyNumberFormat="0" applyFill="0" applyAlignment="0" applyProtection="0"/>
    <xf numFmtId="0" fontId="31" fillId="0" borderId="23" applyNumberFormat="0" applyFill="0" applyAlignment="0" applyProtection="0"/>
    <xf numFmtId="0" fontId="31" fillId="0" borderId="23" applyNumberFormat="0" applyFill="0" applyAlignment="0" applyProtection="0"/>
    <xf numFmtId="0" fontId="31" fillId="0" borderId="23" applyNumberFormat="0" applyFill="0" applyAlignment="0" applyProtection="0"/>
    <xf numFmtId="0" fontId="32" fillId="0" borderId="24" applyNumberFormat="0" applyFill="0" applyAlignment="0" applyProtection="0"/>
    <xf numFmtId="0" fontId="32" fillId="0" borderId="24" applyNumberFormat="0" applyFill="0" applyAlignment="0" applyProtection="0"/>
    <xf numFmtId="0" fontId="32" fillId="0" borderId="24" applyNumberFormat="0" applyFill="0" applyAlignment="0" applyProtection="0"/>
    <xf numFmtId="0" fontId="32" fillId="0" borderId="24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6" applyNumberFormat="0" applyFill="0" applyAlignment="0" applyProtection="0"/>
    <xf numFmtId="0" fontId="34" fillId="0" borderId="26" applyNumberFormat="0" applyFill="0" applyAlignment="0" applyProtection="0"/>
    <xf numFmtId="0" fontId="34" fillId="0" borderId="26" applyNumberFormat="0" applyFill="0" applyAlignment="0" applyProtection="0"/>
    <xf numFmtId="0" fontId="34" fillId="0" borderId="26" applyNumberFormat="0" applyFill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36" fillId="2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24" borderId="0" applyNumberFormat="0" applyBorder="0" applyAlignment="0" applyProtection="0"/>
    <xf numFmtId="0" fontId="4" fillId="0" borderId="0"/>
    <xf numFmtId="0" fontId="35" fillId="0" borderId="0"/>
    <xf numFmtId="167" fontId="3" fillId="0" borderId="0"/>
    <xf numFmtId="167" fontId="18" fillId="2" borderId="0" applyNumberFormat="0" applyBorder="0" applyAlignment="0" applyProtection="0"/>
    <xf numFmtId="167" fontId="18" fillId="2" borderId="0" applyNumberFormat="0" applyBorder="0" applyAlignment="0" applyProtection="0"/>
    <xf numFmtId="167" fontId="18" fillId="2" borderId="0" applyNumberFormat="0" applyBorder="0" applyAlignment="0" applyProtection="0"/>
    <xf numFmtId="167" fontId="18" fillId="2" borderId="0" applyNumberFormat="0" applyBorder="0" applyAlignment="0" applyProtection="0"/>
    <xf numFmtId="167" fontId="18" fillId="3" borderId="0" applyNumberFormat="0" applyBorder="0" applyAlignment="0" applyProtection="0"/>
    <xf numFmtId="167" fontId="18" fillId="3" borderId="0" applyNumberFormat="0" applyBorder="0" applyAlignment="0" applyProtection="0"/>
    <xf numFmtId="167" fontId="18" fillId="3" borderId="0" applyNumberFormat="0" applyBorder="0" applyAlignment="0" applyProtection="0"/>
    <xf numFmtId="167" fontId="18" fillId="3" borderId="0" applyNumberFormat="0" applyBorder="0" applyAlignment="0" applyProtection="0"/>
    <xf numFmtId="167" fontId="18" fillId="4" borderId="0" applyNumberFormat="0" applyBorder="0" applyAlignment="0" applyProtection="0"/>
    <xf numFmtId="167" fontId="18" fillId="4" borderId="0" applyNumberFormat="0" applyBorder="0" applyAlignment="0" applyProtection="0"/>
    <xf numFmtId="167" fontId="18" fillId="4" borderId="0" applyNumberFormat="0" applyBorder="0" applyAlignment="0" applyProtection="0"/>
    <xf numFmtId="167" fontId="18" fillId="4" borderId="0" applyNumberFormat="0" applyBorder="0" applyAlignment="0" applyProtection="0"/>
    <xf numFmtId="167" fontId="18" fillId="5" borderId="0" applyNumberFormat="0" applyBorder="0" applyAlignment="0" applyProtection="0"/>
    <xf numFmtId="167" fontId="18" fillId="5" borderId="0" applyNumberFormat="0" applyBorder="0" applyAlignment="0" applyProtection="0"/>
    <xf numFmtId="167" fontId="18" fillId="5" borderId="0" applyNumberFormat="0" applyBorder="0" applyAlignment="0" applyProtection="0"/>
    <xf numFmtId="167" fontId="18" fillId="5" borderId="0" applyNumberFormat="0" applyBorder="0" applyAlignment="0" applyProtection="0"/>
    <xf numFmtId="167" fontId="18" fillId="6" borderId="0" applyNumberFormat="0" applyBorder="0" applyAlignment="0" applyProtection="0"/>
    <xf numFmtId="167" fontId="18" fillId="6" borderId="0" applyNumberFormat="0" applyBorder="0" applyAlignment="0" applyProtection="0"/>
    <xf numFmtId="167" fontId="18" fillId="6" borderId="0" applyNumberFormat="0" applyBorder="0" applyAlignment="0" applyProtection="0"/>
    <xf numFmtId="167" fontId="18" fillId="6" borderId="0" applyNumberFormat="0" applyBorder="0" applyAlignment="0" applyProtection="0"/>
    <xf numFmtId="167" fontId="18" fillId="7" borderId="0" applyNumberFormat="0" applyBorder="0" applyAlignment="0" applyProtection="0"/>
    <xf numFmtId="167" fontId="18" fillId="7" borderId="0" applyNumberFormat="0" applyBorder="0" applyAlignment="0" applyProtection="0"/>
    <xf numFmtId="167" fontId="18" fillId="7" borderId="0" applyNumberFormat="0" applyBorder="0" applyAlignment="0" applyProtection="0"/>
    <xf numFmtId="167" fontId="18" fillId="7" borderId="0" applyNumberFormat="0" applyBorder="0" applyAlignment="0" applyProtection="0"/>
    <xf numFmtId="167" fontId="18" fillId="8" borderId="0" applyNumberFormat="0" applyBorder="0" applyAlignment="0" applyProtection="0"/>
    <xf numFmtId="167" fontId="18" fillId="8" borderId="0" applyNumberFormat="0" applyBorder="0" applyAlignment="0" applyProtection="0"/>
    <xf numFmtId="167" fontId="18" fillId="8" borderId="0" applyNumberFormat="0" applyBorder="0" applyAlignment="0" applyProtection="0"/>
    <xf numFmtId="167" fontId="18" fillId="8" borderId="0" applyNumberFormat="0" applyBorder="0" applyAlignment="0" applyProtection="0"/>
    <xf numFmtId="167" fontId="18" fillId="9" borderId="0" applyNumberFormat="0" applyBorder="0" applyAlignment="0" applyProtection="0"/>
    <xf numFmtId="167" fontId="18" fillId="9" borderId="0" applyNumberFormat="0" applyBorder="0" applyAlignment="0" applyProtection="0"/>
    <xf numFmtId="167" fontId="18" fillId="9" borderId="0" applyNumberFormat="0" applyBorder="0" applyAlignment="0" applyProtection="0"/>
    <xf numFmtId="167" fontId="18" fillId="9" borderId="0" applyNumberFormat="0" applyBorder="0" applyAlignment="0" applyProtection="0"/>
    <xf numFmtId="167" fontId="18" fillId="10" borderId="0" applyNumberFormat="0" applyBorder="0" applyAlignment="0" applyProtection="0"/>
    <xf numFmtId="167" fontId="18" fillId="10" borderId="0" applyNumberFormat="0" applyBorder="0" applyAlignment="0" applyProtection="0"/>
    <xf numFmtId="167" fontId="18" fillId="10" borderId="0" applyNumberFormat="0" applyBorder="0" applyAlignment="0" applyProtection="0"/>
    <xf numFmtId="167" fontId="18" fillId="10" borderId="0" applyNumberFormat="0" applyBorder="0" applyAlignment="0" applyProtection="0"/>
    <xf numFmtId="167" fontId="18" fillId="5" borderId="0" applyNumberFormat="0" applyBorder="0" applyAlignment="0" applyProtection="0"/>
    <xf numFmtId="167" fontId="18" fillId="5" borderId="0" applyNumberFormat="0" applyBorder="0" applyAlignment="0" applyProtection="0"/>
    <xf numFmtId="167" fontId="18" fillId="5" borderId="0" applyNumberFormat="0" applyBorder="0" applyAlignment="0" applyProtection="0"/>
    <xf numFmtId="167" fontId="18" fillId="5" borderId="0" applyNumberFormat="0" applyBorder="0" applyAlignment="0" applyProtection="0"/>
    <xf numFmtId="167" fontId="18" fillId="8" borderId="0" applyNumberFormat="0" applyBorder="0" applyAlignment="0" applyProtection="0"/>
    <xf numFmtId="167" fontId="18" fillId="8" borderId="0" applyNumberFormat="0" applyBorder="0" applyAlignment="0" applyProtection="0"/>
    <xf numFmtId="167" fontId="18" fillId="8" borderId="0" applyNumberFormat="0" applyBorder="0" applyAlignment="0" applyProtection="0"/>
    <xf numFmtId="167" fontId="18" fillId="8" borderId="0" applyNumberFormat="0" applyBorder="0" applyAlignment="0" applyProtection="0"/>
    <xf numFmtId="167" fontId="18" fillId="11" borderId="0" applyNumberFormat="0" applyBorder="0" applyAlignment="0" applyProtection="0"/>
    <xf numFmtId="167" fontId="18" fillId="11" borderId="0" applyNumberFormat="0" applyBorder="0" applyAlignment="0" applyProtection="0"/>
    <xf numFmtId="167" fontId="18" fillId="11" borderId="0" applyNumberFormat="0" applyBorder="0" applyAlignment="0" applyProtection="0"/>
    <xf numFmtId="167" fontId="18" fillId="11" borderId="0" applyNumberFormat="0" applyBorder="0" applyAlignment="0" applyProtection="0"/>
    <xf numFmtId="167" fontId="19" fillId="12" borderId="0" applyNumberFormat="0" applyBorder="0" applyAlignment="0" applyProtection="0"/>
    <xf numFmtId="167" fontId="19" fillId="12" borderId="0" applyNumberFormat="0" applyBorder="0" applyAlignment="0" applyProtection="0"/>
    <xf numFmtId="167" fontId="19" fillId="12" borderId="0" applyNumberFormat="0" applyBorder="0" applyAlignment="0" applyProtection="0"/>
    <xf numFmtId="167" fontId="19" fillId="12" borderId="0" applyNumberFormat="0" applyBorder="0" applyAlignment="0" applyProtection="0"/>
    <xf numFmtId="167" fontId="19" fillId="9" borderId="0" applyNumberFormat="0" applyBorder="0" applyAlignment="0" applyProtection="0"/>
    <xf numFmtId="167" fontId="19" fillId="9" borderId="0" applyNumberFormat="0" applyBorder="0" applyAlignment="0" applyProtection="0"/>
    <xf numFmtId="167" fontId="19" fillId="9" borderId="0" applyNumberFormat="0" applyBorder="0" applyAlignment="0" applyProtection="0"/>
    <xf numFmtId="167" fontId="19" fillId="9" borderId="0" applyNumberFormat="0" applyBorder="0" applyAlignment="0" applyProtection="0"/>
    <xf numFmtId="167" fontId="19" fillId="10" borderId="0" applyNumberFormat="0" applyBorder="0" applyAlignment="0" applyProtection="0"/>
    <xf numFmtId="167" fontId="19" fillId="10" borderId="0" applyNumberFormat="0" applyBorder="0" applyAlignment="0" applyProtection="0"/>
    <xf numFmtId="167" fontId="19" fillId="10" borderId="0" applyNumberFormat="0" applyBorder="0" applyAlignment="0" applyProtection="0"/>
    <xf numFmtId="167" fontId="19" fillId="10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4" borderId="0" applyNumberFormat="0" applyBorder="0" applyAlignment="0" applyProtection="0"/>
    <xf numFmtId="167" fontId="19" fillId="14" borderId="0" applyNumberFormat="0" applyBorder="0" applyAlignment="0" applyProtection="0"/>
    <xf numFmtId="167" fontId="19" fillId="14" borderId="0" applyNumberFormat="0" applyBorder="0" applyAlignment="0" applyProtection="0"/>
    <xf numFmtId="167" fontId="19" fillId="14" borderId="0" applyNumberFormat="0" applyBorder="0" applyAlignment="0" applyProtection="0"/>
    <xf numFmtId="167" fontId="19" fillId="15" borderId="0" applyNumberFormat="0" applyBorder="0" applyAlignment="0" applyProtection="0"/>
    <xf numFmtId="167" fontId="19" fillId="15" borderId="0" applyNumberFormat="0" applyBorder="0" applyAlignment="0" applyProtection="0"/>
    <xf numFmtId="167" fontId="19" fillId="15" borderId="0" applyNumberFormat="0" applyBorder="0" applyAlignment="0" applyProtection="0"/>
    <xf numFmtId="167" fontId="19" fillId="15" borderId="0" applyNumberFormat="0" applyBorder="0" applyAlignment="0" applyProtection="0"/>
    <xf numFmtId="167" fontId="20" fillId="4" borderId="0" applyNumberFormat="0" applyBorder="0" applyAlignment="0" applyProtection="0"/>
    <xf numFmtId="167" fontId="20" fillId="4" borderId="0" applyNumberFormat="0" applyBorder="0" applyAlignment="0" applyProtection="0"/>
    <xf numFmtId="167" fontId="20" fillId="4" borderId="0" applyNumberFormat="0" applyBorder="0" applyAlignment="0" applyProtection="0"/>
    <xf numFmtId="167" fontId="20" fillId="4" borderId="0" applyNumberFormat="0" applyBorder="0" applyAlignment="0" applyProtection="0"/>
    <xf numFmtId="167" fontId="21" fillId="16" borderId="18" applyNumberFormat="0" applyAlignment="0" applyProtection="0"/>
    <xf numFmtId="167" fontId="21" fillId="16" borderId="18" applyNumberFormat="0" applyAlignment="0" applyProtection="0"/>
    <xf numFmtId="167" fontId="21" fillId="16" borderId="18" applyNumberFormat="0" applyAlignment="0" applyProtection="0"/>
    <xf numFmtId="167" fontId="21" fillId="16" borderId="18" applyNumberFormat="0" applyAlignment="0" applyProtection="0"/>
    <xf numFmtId="167" fontId="22" fillId="17" borderId="19" applyNumberFormat="0" applyAlignment="0" applyProtection="0"/>
    <xf numFmtId="167" fontId="22" fillId="17" borderId="19" applyNumberFormat="0" applyAlignment="0" applyProtection="0"/>
    <xf numFmtId="167" fontId="22" fillId="17" borderId="19" applyNumberFormat="0" applyAlignment="0" applyProtection="0"/>
    <xf numFmtId="167" fontId="22" fillId="17" borderId="19" applyNumberFormat="0" applyAlignment="0" applyProtection="0"/>
    <xf numFmtId="167" fontId="23" fillId="0" borderId="20" applyNumberFormat="0" applyFill="0" applyAlignment="0" applyProtection="0"/>
    <xf numFmtId="167" fontId="23" fillId="0" borderId="20" applyNumberFormat="0" applyFill="0" applyAlignment="0" applyProtection="0"/>
    <xf numFmtId="167" fontId="23" fillId="0" borderId="20" applyNumberFormat="0" applyFill="0" applyAlignment="0" applyProtection="0"/>
    <xf numFmtId="167" fontId="23" fillId="0" borderId="20" applyNumberFormat="0" applyFill="0" applyAlignment="0" applyProtection="0"/>
    <xf numFmtId="167" fontId="24" fillId="0" borderId="0" applyNumberFormat="0" applyFill="0" applyBorder="0" applyAlignment="0" applyProtection="0"/>
    <xf numFmtId="167" fontId="24" fillId="0" borderId="0" applyNumberFormat="0" applyFill="0" applyBorder="0" applyAlignment="0" applyProtection="0"/>
    <xf numFmtId="167" fontId="24" fillId="0" borderId="0" applyNumberFormat="0" applyFill="0" applyBorder="0" applyAlignment="0" applyProtection="0"/>
    <xf numFmtId="167" fontId="24" fillId="0" borderId="0" applyNumberFormat="0" applyFill="0" applyBorder="0" applyAlignment="0" applyProtection="0"/>
    <xf numFmtId="167" fontId="19" fillId="18" borderId="0" applyNumberFormat="0" applyBorder="0" applyAlignment="0" applyProtection="0"/>
    <xf numFmtId="167" fontId="19" fillId="18" borderId="0" applyNumberFormat="0" applyBorder="0" applyAlignment="0" applyProtection="0"/>
    <xf numFmtId="167" fontId="19" fillId="18" borderId="0" applyNumberFormat="0" applyBorder="0" applyAlignment="0" applyProtection="0"/>
    <xf numFmtId="167" fontId="19" fillId="18" borderId="0" applyNumberFormat="0" applyBorder="0" applyAlignment="0" applyProtection="0"/>
    <xf numFmtId="167" fontId="19" fillId="19" borderId="0" applyNumberFormat="0" applyBorder="0" applyAlignment="0" applyProtection="0"/>
    <xf numFmtId="167" fontId="19" fillId="19" borderId="0" applyNumberFormat="0" applyBorder="0" applyAlignment="0" applyProtection="0"/>
    <xf numFmtId="167" fontId="19" fillId="19" borderId="0" applyNumberFormat="0" applyBorder="0" applyAlignment="0" applyProtection="0"/>
    <xf numFmtId="167" fontId="19" fillId="19" borderId="0" applyNumberFormat="0" applyBorder="0" applyAlignment="0" applyProtection="0"/>
    <xf numFmtId="167" fontId="19" fillId="20" borderId="0" applyNumberFormat="0" applyBorder="0" applyAlignment="0" applyProtection="0"/>
    <xf numFmtId="167" fontId="19" fillId="20" borderId="0" applyNumberFormat="0" applyBorder="0" applyAlignment="0" applyProtection="0"/>
    <xf numFmtId="167" fontId="19" fillId="20" borderId="0" applyNumberFormat="0" applyBorder="0" applyAlignment="0" applyProtection="0"/>
    <xf numFmtId="167" fontId="19" fillId="20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4" borderId="0" applyNumberFormat="0" applyBorder="0" applyAlignment="0" applyProtection="0"/>
    <xf numFmtId="167" fontId="19" fillId="14" borderId="0" applyNumberFormat="0" applyBorder="0" applyAlignment="0" applyProtection="0"/>
    <xf numFmtId="167" fontId="19" fillId="14" borderId="0" applyNumberFormat="0" applyBorder="0" applyAlignment="0" applyProtection="0"/>
    <xf numFmtId="167" fontId="19" fillId="14" borderId="0" applyNumberFormat="0" applyBorder="0" applyAlignment="0" applyProtection="0"/>
    <xf numFmtId="167" fontId="19" fillId="21" borderId="0" applyNumberFormat="0" applyBorder="0" applyAlignment="0" applyProtection="0"/>
    <xf numFmtId="167" fontId="19" fillId="21" borderId="0" applyNumberFormat="0" applyBorder="0" applyAlignment="0" applyProtection="0"/>
    <xf numFmtId="167" fontId="19" fillId="21" borderId="0" applyNumberFormat="0" applyBorder="0" applyAlignment="0" applyProtection="0"/>
    <xf numFmtId="167" fontId="19" fillId="21" borderId="0" applyNumberFormat="0" applyBorder="0" applyAlignment="0" applyProtection="0"/>
    <xf numFmtId="167" fontId="25" fillId="7" borderId="18" applyNumberFormat="0" applyAlignment="0" applyProtection="0"/>
    <xf numFmtId="167" fontId="25" fillId="7" borderId="18" applyNumberFormat="0" applyAlignment="0" applyProtection="0"/>
    <xf numFmtId="167" fontId="25" fillId="7" borderId="18" applyNumberFormat="0" applyAlignment="0" applyProtection="0"/>
    <xf numFmtId="167" fontId="25" fillId="7" borderId="18" applyNumberFormat="0" applyAlignment="0" applyProtection="0"/>
    <xf numFmtId="167" fontId="26" fillId="3" borderId="0" applyNumberFormat="0" applyBorder="0" applyAlignment="0" applyProtection="0"/>
    <xf numFmtId="167" fontId="26" fillId="3" borderId="0" applyNumberFormat="0" applyBorder="0" applyAlignment="0" applyProtection="0"/>
    <xf numFmtId="167" fontId="26" fillId="3" borderId="0" applyNumberFormat="0" applyBorder="0" applyAlignment="0" applyProtection="0"/>
    <xf numFmtId="167" fontId="26" fillId="3" borderId="0" applyNumberFormat="0" applyBorder="0" applyAlignment="0" applyProtection="0"/>
    <xf numFmtId="167" fontId="27" fillId="22" borderId="0" applyNumberFormat="0" applyBorder="0" applyAlignment="0" applyProtection="0"/>
    <xf numFmtId="167" fontId="27" fillId="22" borderId="0" applyNumberFormat="0" applyBorder="0" applyAlignment="0" applyProtection="0"/>
    <xf numFmtId="167" fontId="27" fillId="22" borderId="0" applyNumberFormat="0" applyBorder="0" applyAlignment="0" applyProtection="0"/>
    <xf numFmtId="167" fontId="27" fillId="22" borderId="0" applyNumberFormat="0" applyBorder="0" applyAlignment="0" applyProtection="0"/>
    <xf numFmtId="167" fontId="9" fillId="0" borderId="0"/>
    <xf numFmtId="167" fontId="9" fillId="0" borderId="0"/>
    <xf numFmtId="167" fontId="3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23" borderId="21" applyNumberFormat="0" applyFont="0" applyAlignment="0" applyProtection="0"/>
    <xf numFmtId="167" fontId="9" fillId="23" borderId="21" applyNumberFormat="0" applyFont="0" applyAlignment="0" applyProtection="0"/>
    <xf numFmtId="167" fontId="9" fillId="23" borderId="21" applyNumberFormat="0" applyFont="0" applyAlignment="0" applyProtection="0"/>
    <xf numFmtId="167" fontId="9" fillId="23" borderId="21" applyNumberFormat="0" applyFont="0" applyAlignment="0" applyProtection="0"/>
    <xf numFmtId="167" fontId="28" fillId="16" borderId="22" applyNumberFormat="0" applyAlignment="0" applyProtection="0"/>
    <xf numFmtId="167" fontId="28" fillId="16" borderId="22" applyNumberFormat="0" applyAlignment="0" applyProtection="0"/>
    <xf numFmtId="167" fontId="28" fillId="16" borderId="22" applyNumberFormat="0" applyAlignment="0" applyProtection="0"/>
    <xf numFmtId="167" fontId="28" fillId="16" borderId="22" applyNumberFormat="0" applyAlignment="0" applyProtection="0"/>
    <xf numFmtId="167" fontId="29" fillId="0" borderId="0" applyNumberFormat="0" applyFill="0" applyBorder="0" applyAlignment="0" applyProtection="0"/>
    <xf numFmtId="167" fontId="29" fillId="0" borderId="0" applyNumberFormat="0" applyFill="0" applyBorder="0" applyAlignment="0" applyProtection="0"/>
    <xf numFmtId="167" fontId="29" fillId="0" borderId="0" applyNumberFormat="0" applyFill="0" applyBorder="0" applyAlignment="0" applyProtection="0"/>
    <xf numFmtId="167" fontId="29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1" fillId="0" borderId="23" applyNumberFormat="0" applyFill="0" applyAlignment="0" applyProtection="0"/>
    <xf numFmtId="167" fontId="31" fillId="0" borderId="23" applyNumberFormat="0" applyFill="0" applyAlignment="0" applyProtection="0"/>
    <xf numFmtId="167" fontId="31" fillId="0" borderId="23" applyNumberFormat="0" applyFill="0" applyAlignment="0" applyProtection="0"/>
    <xf numFmtId="167" fontId="31" fillId="0" borderId="23" applyNumberFormat="0" applyFill="0" applyAlignment="0" applyProtection="0"/>
    <xf numFmtId="167" fontId="32" fillId="0" borderId="24" applyNumberFormat="0" applyFill="0" applyAlignment="0" applyProtection="0"/>
    <xf numFmtId="167" fontId="32" fillId="0" borderId="24" applyNumberFormat="0" applyFill="0" applyAlignment="0" applyProtection="0"/>
    <xf numFmtId="167" fontId="32" fillId="0" borderId="24" applyNumberFormat="0" applyFill="0" applyAlignment="0" applyProtection="0"/>
    <xf numFmtId="167" fontId="32" fillId="0" borderId="24" applyNumberFormat="0" applyFill="0" applyAlignment="0" applyProtection="0"/>
    <xf numFmtId="167" fontId="24" fillId="0" borderId="25" applyNumberFormat="0" applyFill="0" applyAlignment="0" applyProtection="0"/>
    <xf numFmtId="167" fontId="24" fillId="0" borderId="25" applyNumberFormat="0" applyFill="0" applyAlignment="0" applyProtection="0"/>
    <xf numFmtId="167" fontId="24" fillId="0" borderId="25" applyNumberFormat="0" applyFill="0" applyAlignment="0" applyProtection="0"/>
    <xf numFmtId="167" fontId="24" fillId="0" borderId="25" applyNumberFormat="0" applyFill="0" applyAlignment="0" applyProtection="0"/>
    <xf numFmtId="167" fontId="33" fillId="0" borderId="0" applyNumberFormat="0" applyFill="0" applyBorder="0" applyAlignment="0" applyProtection="0"/>
    <xf numFmtId="167" fontId="33" fillId="0" borderId="0" applyNumberFormat="0" applyFill="0" applyBorder="0" applyAlignment="0" applyProtection="0"/>
    <xf numFmtId="167" fontId="33" fillId="0" borderId="0" applyNumberFormat="0" applyFill="0" applyBorder="0" applyAlignment="0" applyProtection="0"/>
    <xf numFmtId="167" fontId="33" fillId="0" borderId="0" applyNumberFormat="0" applyFill="0" applyBorder="0" applyAlignment="0" applyProtection="0"/>
    <xf numFmtId="167" fontId="34" fillId="0" borderId="26" applyNumberFormat="0" applyFill="0" applyAlignment="0" applyProtection="0"/>
    <xf numFmtId="167" fontId="34" fillId="0" borderId="26" applyNumberFormat="0" applyFill="0" applyAlignment="0" applyProtection="0"/>
    <xf numFmtId="167" fontId="34" fillId="0" borderId="26" applyNumberFormat="0" applyFill="0" applyAlignment="0" applyProtection="0"/>
    <xf numFmtId="167" fontId="34" fillId="0" borderId="26" applyNumberFormat="0" applyFill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9" fillId="0" borderId="0"/>
    <xf numFmtId="0" fontId="37" fillId="0" borderId="31" applyNumberFormat="0" applyFill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0" fillId="0" borderId="0"/>
    <xf numFmtId="167" fontId="1" fillId="0" borderId="0"/>
    <xf numFmtId="0" fontId="41" fillId="24" borderId="0" applyNumberFormat="0" applyBorder="0" applyAlignment="0" applyProtection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</cellStyleXfs>
  <cellXfs count="90">
    <xf numFmtId="0" fontId="0" fillId="0" borderId="0" xfId="0"/>
    <xf numFmtId="165" fontId="0" fillId="0" borderId="0" xfId="0" applyNumberForma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17" xfId="0" applyFont="1" applyBorder="1"/>
    <xf numFmtId="0" fontId="13" fillId="0" borderId="0" xfId="0" applyFont="1"/>
    <xf numFmtId="0" fontId="15" fillId="0" borderId="0" xfId="0" applyFont="1"/>
    <xf numFmtId="0" fontId="14" fillId="0" borderId="6" xfId="0" applyFont="1" applyBorder="1" applyAlignment="1">
      <alignment horizontal="centerContinuous" vertical="justify" wrapText="1"/>
    </xf>
    <xf numFmtId="0" fontId="14" fillId="0" borderId="6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justify"/>
    </xf>
    <xf numFmtId="0" fontId="16" fillId="0" borderId="0" xfId="0" applyFont="1" applyAlignment="1">
      <alignment horizontal="center" vertical="justify"/>
    </xf>
    <xf numFmtId="17" fontId="16" fillId="0" borderId="11" xfId="0" applyNumberFormat="1" applyFont="1" applyBorder="1"/>
    <xf numFmtId="165" fontId="16" fillId="0" borderId="11" xfId="0" applyNumberFormat="1" applyFont="1" applyBorder="1"/>
    <xf numFmtId="3" fontId="16" fillId="0" borderId="11" xfId="0" applyNumberFormat="1" applyFont="1" applyBorder="1"/>
    <xf numFmtId="3" fontId="16" fillId="0" borderId="2" xfId="0" applyNumberFormat="1" applyFont="1" applyBorder="1"/>
    <xf numFmtId="165" fontId="16" fillId="0" borderId="2" xfId="0" applyNumberFormat="1" applyFont="1" applyBorder="1"/>
    <xf numFmtId="165" fontId="16" fillId="0" borderId="1" xfId="0" applyNumberFormat="1" applyFont="1" applyBorder="1"/>
    <xf numFmtId="166" fontId="16" fillId="0" borderId="5" xfId="0" applyNumberFormat="1" applyFont="1" applyBorder="1"/>
    <xf numFmtId="166" fontId="16" fillId="0" borderId="11" xfId="0" applyNumberFormat="1" applyFont="1" applyBorder="1"/>
    <xf numFmtId="0" fontId="16" fillId="0" borderId="0" xfId="0" applyFont="1"/>
    <xf numFmtId="17" fontId="16" fillId="0" borderId="12" xfId="0" applyNumberFormat="1" applyFont="1" applyBorder="1"/>
    <xf numFmtId="165" fontId="16" fillId="0" borderId="12" xfId="0" applyNumberFormat="1" applyFont="1" applyBorder="1"/>
    <xf numFmtId="3" fontId="16" fillId="0" borderId="12" xfId="0" applyNumberFormat="1" applyFont="1" applyBorder="1"/>
    <xf numFmtId="3" fontId="16" fillId="0" borderId="4" xfId="0" applyNumberFormat="1" applyFont="1" applyBorder="1"/>
    <xf numFmtId="165" fontId="16" fillId="0" borderId="4" xfId="0" applyNumberFormat="1" applyFont="1" applyBorder="1"/>
    <xf numFmtId="165" fontId="16" fillId="0" borderId="3" xfId="0" applyNumberFormat="1" applyFont="1" applyBorder="1"/>
    <xf numFmtId="166" fontId="16" fillId="0" borderId="0" xfId="0" applyNumberFormat="1" applyFont="1"/>
    <xf numFmtId="166" fontId="16" fillId="0" borderId="12" xfId="0" applyNumberFormat="1" applyFont="1" applyBorder="1"/>
    <xf numFmtId="17" fontId="16" fillId="0" borderId="13" xfId="0" applyNumberFormat="1" applyFont="1" applyBorder="1"/>
    <xf numFmtId="165" fontId="16" fillId="0" borderId="13" xfId="0" applyNumberFormat="1" applyFont="1" applyBorder="1"/>
    <xf numFmtId="3" fontId="16" fillId="0" borderId="13" xfId="0" applyNumberFormat="1" applyFont="1" applyBorder="1"/>
    <xf numFmtId="166" fontId="16" fillId="0" borderId="13" xfId="0" applyNumberFormat="1" applyFont="1" applyBorder="1"/>
    <xf numFmtId="3" fontId="16" fillId="0" borderId="0" xfId="0" applyNumberFormat="1" applyFont="1"/>
    <xf numFmtId="165" fontId="16" fillId="0" borderId="0" xfId="0" applyNumberFormat="1" applyFont="1"/>
    <xf numFmtId="0" fontId="16" fillId="0" borderId="11" xfId="0" applyFont="1" applyBorder="1"/>
    <xf numFmtId="0" fontId="16" fillId="0" borderId="12" xfId="0" applyFont="1" applyBorder="1"/>
    <xf numFmtId="0" fontId="16" fillId="0" borderId="13" xfId="0" applyFont="1" applyBorder="1"/>
    <xf numFmtId="165" fontId="16" fillId="0" borderId="5" xfId="0" applyNumberFormat="1" applyFont="1" applyBorder="1"/>
    <xf numFmtId="166" fontId="16" fillId="0" borderId="9" xfId="0" applyNumberFormat="1" applyFont="1" applyBorder="1"/>
    <xf numFmtId="166" fontId="16" fillId="0" borderId="16" xfId="0" applyNumberFormat="1" applyFont="1" applyBorder="1"/>
    <xf numFmtId="166" fontId="16" fillId="0" borderId="14" xfId="0" applyNumberFormat="1" applyFont="1" applyBorder="1"/>
    <xf numFmtId="166" fontId="16" fillId="0" borderId="15" xfId="0" applyNumberFormat="1" applyFont="1" applyBorder="1"/>
    <xf numFmtId="17" fontId="16" fillId="0" borderId="7" xfId="0" applyNumberFormat="1" applyFont="1" applyBorder="1"/>
    <xf numFmtId="17" fontId="16" fillId="0" borderId="8" xfId="0" applyNumberFormat="1" applyFont="1" applyBorder="1"/>
    <xf numFmtId="17" fontId="16" fillId="0" borderId="10" xfId="0" applyNumberFormat="1" applyFont="1" applyBorder="1"/>
    <xf numFmtId="3" fontId="16" fillId="0" borderId="1" xfId="0" applyNumberFormat="1" applyFont="1" applyBorder="1"/>
    <xf numFmtId="3" fontId="16" fillId="0" borderId="3" xfId="0" applyNumberFormat="1" applyFont="1" applyBorder="1"/>
    <xf numFmtId="3" fontId="16" fillId="0" borderId="1" xfId="0" quotePrefix="1" applyNumberFormat="1" applyFont="1" applyBorder="1" applyAlignment="1">
      <alignment horizontal="right"/>
    </xf>
    <xf numFmtId="3" fontId="16" fillId="0" borderId="3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right"/>
    </xf>
    <xf numFmtId="3" fontId="16" fillId="0" borderId="11" xfId="0" applyNumberFormat="1" applyFont="1" applyBorder="1" applyAlignment="1">
      <alignment horizontal="right"/>
    </xf>
    <xf numFmtId="3" fontId="16" fillId="0" borderId="12" xfId="0" applyNumberFormat="1" applyFont="1" applyBorder="1" applyAlignment="1">
      <alignment horizontal="right"/>
    </xf>
    <xf numFmtId="0" fontId="17" fillId="0" borderId="0" xfId="0" applyFont="1"/>
    <xf numFmtId="165" fontId="16" fillId="0" borderId="16" xfId="0" applyNumberFormat="1" applyFont="1" applyBorder="1"/>
    <xf numFmtId="3" fontId="16" fillId="0" borderId="27" xfId="0" applyNumberFormat="1" applyFont="1" applyBorder="1"/>
    <xf numFmtId="165" fontId="16" fillId="0" borderId="28" xfId="0" applyNumberFormat="1" applyFont="1" applyBorder="1"/>
    <xf numFmtId="0" fontId="35" fillId="0" borderId="0" xfId="0" applyFont="1"/>
    <xf numFmtId="0" fontId="13" fillId="0" borderId="0" xfId="0" applyFont="1" applyAlignment="1">
      <alignment horizontal="left"/>
    </xf>
    <xf numFmtId="3" fontId="16" fillId="0" borderId="29" xfId="184" applyNumberFormat="1" applyFont="1" applyBorder="1"/>
    <xf numFmtId="3" fontId="16" fillId="0" borderId="30" xfId="184" applyNumberFormat="1" applyFont="1" applyBorder="1"/>
    <xf numFmtId="3" fontId="16" fillId="0" borderId="29" xfId="0" applyNumberFormat="1" applyFont="1" applyBorder="1"/>
    <xf numFmtId="3" fontId="16" fillId="0" borderId="29" xfId="185" applyNumberFormat="1" applyFont="1" applyBorder="1"/>
    <xf numFmtId="3" fontId="16" fillId="0" borderId="30" xfId="0" applyNumberFormat="1" applyFont="1" applyBorder="1"/>
    <xf numFmtId="3" fontId="16" fillId="0" borderId="30" xfId="185" applyNumberFormat="1" applyFont="1" applyBorder="1"/>
    <xf numFmtId="3" fontId="16" fillId="0" borderId="29" xfId="186" applyNumberFormat="1" applyFont="1" applyBorder="1"/>
    <xf numFmtId="3" fontId="16" fillId="0" borderId="30" xfId="186" applyNumberFormat="1" applyFont="1" applyBorder="1"/>
    <xf numFmtId="3" fontId="16" fillId="0" borderId="29" xfId="187" applyNumberFormat="1" applyFont="1" applyBorder="1"/>
    <xf numFmtId="3" fontId="16" fillId="0" borderId="30" xfId="187" applyNumberFormat="1" applyFont="1" applyBorder="1"/>
    <xf numFmtId="3" fontId="16" fillId="0" borderId="29" xfId="188" applyNumberFormat="1" applyFont="1" applyBorder="1"/>
    <xf numFmtId="3" fontId="16" fillId="0" borderId="30" xfId="188" applyNumberFormat="1" applyFont="1" applyBorder="1"/>
    <xf numFmtId="165" fontId="16" fillId="0" borderId="17" xfId="0" applyNumberFormat="1" applyFont="1" applyBorder="1"/>
    <xf numFmtId="165" fontId="16" fillId="0" borderId="32" xfId="0" applyNumberFormat="1" applyFont="1" applyBorder="1"/>
    <xf numFmtId="165" fontId="16" fillId="0" borderId="33" xfId="0" applyNumberFormat="1" applyFont="1" applyBorder="1"/>
    <xf numFmtId="166" fontId="16" fillId="0" borderId="34" xfId="0" applyNumberFormat="1" applyFont="1" applyBorder="1"/>
    <xf numFmtId="0" fontId="14" fillId="0" borderId="35" xfId="0" applyFont="1" applyBorder="1" applyAlignment="1">
      <alignment horizontal="center" vertical="justify"/>
    </xf>
    <xf numFmtId="165" fontId="16" fillId="0" borderId="7" xfId="0" applyNumberFormat="1" applyFont="1" applyBorder="1"/>
    <xf numFmtId="165" fontId="16" fillId="0" borderId="8" xfId="0" applyNumberFormat="1" applyFont="1" applyBorder="1"/>
    <xf numFmtId="165" fontId="16" fillId="0" borderId="10" xfId="0" applyNumberFormat="1" applyFont="1" applyBorder="1"/>
    <xf numFmtId="0" fontId="14" fillId="0" borderId="36" xfId="0" applyFont="1" applyBorder="1" applyAlignment="1">
      <alignment horizontal="center" vertical="justify"/>
    </xf>
    <xf numFmtId="3" fontId="16" fillId="0" borderId="37" xfId="184" applyNumberFormat="1" applyFont="1" applyBorder="1"/>
    <xf numFmtId="3" fontId="16" fillId="0" borderId="32" xfId="0" applyNumberFormat="1" applyFont="1" applyBorder="1"/>
    <xf numFmtId="3" fontId="16" fillId="0" borderId="37" xfId="0" applyNumberFormat="1" applyFont="1" applyBorder="1"/>
    <xf numFmtId="3" fontId="16" fillId="0" borderId="37" xfId="185" applyNumberFormat="1" applyFont="1" applyBorder="1"/>
    <xf numFmtId="3" fontId="16" fillId="0" borderId="37" xfId="186" applyNumberFormat="1" applyFont="1" applyBorder="1"/>
    <xf numFmtId="3" fontId="16" fillId="0" borderId="37" xfId="187" applyNumberFormat="1" applyFont="1" applyBorder="1"/>
    <xf numFmtId="3" fontId="16" fillId="0" borderId="37" xfId="188" applyNumberFormat="1" applyFont="1" applyBorder="1"/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</cellXfs>
  <cellStyles count="403">
    <cellStyle name="20% - Énfasis1 2" xfId="3" xr:uid="{00000000-0005-0000-0000-000000000000}"/>
    <cellStyle name="20% - Énfasis1 2 2" xfId="193" xr:uid="{00000000-0005-0000-0000-000001000000}"/>
    <cellStyle name="20% - Énfasis1 3" xfId="4" xr:uid="{00000000-0005-0000-0000-000002000000}"/>
    <cellStyle name="20% - Énfasis1 3 2" xfId="194" xr:uid="{00000000-0005-0000-0000-000003000000}"/>
    <cellStyle name="20% - Énfasis1 4" xfId="5" xr:uid="{00000000-0005-0000-0000-000004000000}"/>
    <cellStyle name="20% - Énfasis1 4 2" xfId="195" xr:uid="{00000000-0005-0000-0000-000005000000}"/>
    <cellStyle name="20% - Énfasis1 5" xfId="6" xr:uid="{00000000-0005-0000-0000-000006000000}"/>
    <cellStyle name="20% - Énfasis1 5 2" xfId="196" xr:uid="{00000000-0005-0000-0000-000007000000}"/>
    <cellStyle name="20% - Énfasis2 2" xfId="7" xr:uid="{00000000-0005-0000-0000-000008000000}"/>
    <cellStyle name="20% - Énfasis2 2 2" xfId="197" xr:uid="{00000000-0005-0000-0000-000009000000}"/>
    <cellStyle name="20% - Énfasis2 3" xfId="8" xr:uid="{00000000-0005-0000-0000-00000A000000}"/>
    <cellStyle name="20% - Énfasis2 3 2" xfId="198" xr:uid="{00000000-0005-0000-0000-00000B000000}"/>
    <cellStyle name="20% - Énfasis2 4" xfId="9" xr:uid="{00000000-0005-0000-0000-00000C000000}"/>
    <cellStyle name="20% - Énfasis2 4 2" xfId="199" xr:uid="{00000000-0005-0000-0000-00000D000000}"/>
    <cellStyle name="20% - Énfasis2 5" xfId="10" xr:uid="{00000000-0005-0000-0000-00000E000000}"/>
    <cellStyle name="20% - Énfasis2 5 2" xfId="200" xr:uid="{00000000-0005-0000-0000-00000F000000}"/>
    <cellStyle name="20% - Énfasis3 2" xfId="11" xr:uid="{00000000-0005-0000-0000-000010000000}"/>
    <cellStyle name="20% - Énfasis3 2 2" xfId="201" xr:uid="{00000000-0005-0000-0000-000011000000}"/>
    <cellStyle name="20% - Énfasis3 3" xfId="12" xr:uid="{00000000-0005-0000-0000-000012000000}"/>
    <cellStyle name="20% - Énfasis3 3 2" xfId="202" xr:uid="{00000000-0005-0000-0000-000013000000}"/>
    <cellStyle name="20% - Énfasis3 4" xfId="13" xr:uid="{00000000-0005-0000-0000-000014000000}"/>
    <cellStyle name="20% - Énfasis3 4 2" xfId="203" xr:uid="{00000000-0005-0000-0000-000015000000}"/>
    <cellStyle name="20% - Énfasis3 5" xfId="14" xr:uid="{00000000-0005-0000-0000-000016000000}"/>
    <cellStyle name="20% - Énfasis3 5 2" xfId="204" xr:uid="{00000000-0005-0000-0000-000017000000}"/>
    <cellStyle name="20% - Énfasis4 2" xfId="15" xr:uid="{00000000-0005-0000-0000-000018000000}"/>
    <cellStyle name="20% - Énfasis4 2 2" xfId="205" xr:uid="{00000000-0005-0000-0000-000019000000}"/>
    <cellStyle name="20% - Énfasis4 3" xfId="16" xr:uid="{00000000-0005-0000-0000-00001A000000}"/>
    <cellStyle name="20% - Énfasis4 3 2" xfId="206" xr:uid="{00000000-0005-0000-0000-00001B000000}"/>
    <cellStyle name="20% - Énfasis4 4" xfId="17" xr:uid="{00000000-0005-0000-0000-00001C000000}"/>
    <cellStyle name="20% - Énfasis4 4 2" xfId="207" xr:uid="{00000000-0005-0000-0000-00001D000000}"/>
    <cellStyle name="20% - Énfasis4 5" xfId="18" xr:uid="{00000000-0005-0000-0000-00001E000000}"/>
    <cellStyle name="20% - Énfasis4 5 2" xfId="208" xr:uid="{00000000-0005-0000-0000-00001F000000}"/>
    <cellStyle name="20% - Énfasis5 2" xfId="19" xr:uid="{00000000-0005-0000-0000-000020000000}"/>
    <cellStyle name="20% - Énfasis5 2 2" xfId="209" xr:uid="{00000000-0005-0000-0000-000021000000}"/>
    <cellStyle name="20% - Énfasis5 3" xfId="20" xr:uid="{00000000-0005-0000-0000-000022000000}"/>
    <cellStyle name="20% - Énfasis5 3 2" xfId="210" xr:uid="{00000000-0005-0000-0000-000023000000}"/>
    <cellStyle name="20% - Énfasis5 4" xfId="21" xr:uid="{00000000-0005-0000-0000-000024000000}"/>
    <cellStyle name="20% - Énfasis5 4 2" xfId="211" xr:uid="{00000000-0005-0000-0000-000025000000}"/>
    <cellStyle name="20% - Énfasis5 5" xfId="22" xr:uid="{00000000-0005-0000-0000-000026000000}"/>
    <cellStyle name="20% - Énfasis5 5 2" xfId="212" xr:uid="{00000000-0005-0000-0000-000027000000}"/>
    <cellStyle name="20% - Énfasis6 2" xfId="23" xr:uid="{00000000-0005-0000-0000-000028000000}"/>
    <cellStyle name="20% - Énfasis6 2 2" xfId="213" xr:uid="{00000000-0005-0000-0000-000029000000}"/>
    <cellStyle name="20% - Énfasis6 3" xfId="24" xr:uid="{00000000-0005-0000-0000-00002A000000}"/>
    <cellStyle name="20% - Énfasis6 3 2" xfId="214" xr:uid="{00000000-0005-0000-0000-00002B000000}"/>
    <cellStyle name="20% - Énfasis6 4" xfId="25" xr:uid="{00000000-0005-0000-0000-00002C000000}"/>
    <cellStyle name="20% - Énfasis6 4 2" xfId="215" xr:uid="{00000000-0005-0000-0000-00002D000000}"/>
    <cellStyle name="20% - Énfasis6 5" xfId="26" xr:uid="{00000000-0005-0000-0000-00002E000000}"/>
    <cellStyle name="20% - Énfasis6 5 2" xfId="216" xr:uid="{00000000-0005-0000-0000-00002F000000}"/>
    <cellStyle name="40% - Énfasis1 2" xfId="27" xr:uid="{00000000-0005-0000-0000-000030000000}"/>
    <cellStyle name="40% - Énfasis1 2 2" xfId="217" xr:uid="{00000000-0005-0000-0000-000031000000}"/>
    <cellStyle name="40% - Énfasis1 3" xfId="28" xr:uid="{00000000-0005-0000-0000-000032000000}"/>
    <cellStyle name="40% - Énfasis1 3 2" xfId="218" xr:uid="{00000000-0005-0000-0000-000033000000}"/>
    <cellStyle name="40% - Énfasis1 4" xfId="29" xr:uid="{00000000-0005-0000-0000-000034000000}"/>
    <cellStyle name="40% - Énfasis1 4 2" xfId="219" xr:uid="{00000000-0005-0000-0000-000035000000}"/>
    <cellStyle name="40% - Énfasis1 5" xfId="30" xr:uid="{00000000-0005-0000-0000-000036000000}"/>
    <cellStyle name="40% - Énfasis1 5 2" xfId="220" xr:uid="{00000000-0005-0000-0000-000037000000}"/>
    <cellStyle name="40% - Énfasis2 2" xfId="31" xr:uid="{00000000-0005-0000-0000-000038000000}"/>
    <cellStyle name="40% - Énfasis2 2 2" xfId="221" xr:uid="{00000000-0005-0000-0000-000039000000}"/>
    <cellStyle name="40% - Énfasis2 3" xfId="32" xr:uid="{00000000-0005-0000-0000-00003A000000}"/>
    <cellStyle name="40% - Énfasis2 3 2" xfId="222" xr:uid="{00000000-0005-0000-0000-00003B000000}"/>
    <cellStyle name="40% - Énfasis2 4" xfId="33" xr:uid="{00000000-0005-0000-0000-00003C000000}"/>
    <cellStyle name="40% - Énfasis2 4 2" xfId="223" xr:uid="{00000000-0005-0000-0000-00003D000000}"/>
    <cellStyle name="40% - Énfasis2 5" xfId="34" xr:uid="{00000000-0005-0000-0000-00003E000000}"/>
    <cellStyle name="40% - Énfasis2 5 2" xfId="224" xr:uid="{00000000-0005-0000-0000-00003F000000}"/>
    <cellStyle name="40% - Énfasis3 2" xfId="35" xr:uid="{00000000-0005-0000-0000-000040000000}"/>
    <cellStyle name="40% - Énfasis3 2 2" xfId="225" xr:uid="{00000000-0005-0000-0000-000041000000}"/>
    <cellStyle name="40% - Énfasis3 3" xfId="36" xr:uid="{00000000-0005-0000-0000-000042000000}"/>
    <cellStyle name="40% - Énfasis3 3 2" xfId="226" xr:uid="{00000000-0005-0000-0000-000043000000}"/>
    <cellStyle name="40% - Énfasis3 4" xfId="37" xr:uid="{00000000-0005-0000-0000-000044000000}"/>
    <cellStyle name="40% - Énfasis3 4 2" xfId="227" xr:uid="{00000000-0005-0000-0000-000045000000}"/>
    <cellStyle name="40% - Énfasis3 5" xfId="38" xr:uid="{00000000-0005-0000-0000-000046000000}"/>
    <cellStyle name="40% - Énfasis3 5 2" xfId="228" xr:uid="{00000000-0005-0000-0000-000047000000}"/>
    <cellStyle name="40% - Énfasis4 2" xfId="39" xr:uid="{00000000-0005-0000-0000-000048000000}"/>
    <cellStyle name="40% - Énfasis4 2 2" xfId="229" xr:uid="{00000000-0005-0000-0000-000049000000}"/>
    <cellStyle name="40% - Énfasis4 3" xfId="40" xr:uid="{00000000-0005-0000-0000-00004A000000}"/>
    <cellStyle name="40% - Énfasis4 3 2" xfId="230" xr:uid="{00000000-0005-0000-0000-00004B000000}"/>
    <cellStyle name="40% - Énfasis4 4" xfId="41" xr:uid="{00000000-0005-0000-0000-00004C000000}"/>
    <cellStyle name="40% - Énfasis4 4 2" xfId="231" xr:uid="{00000000-0005-0000-0000-00004D000000}"/>
    <cellStyle name="40% - Énfasis4 5" xfId="42" xr:uid="{00000000-0005-0000-0000-00004E000000}"/>
    <cellStyle name="40% - Énfasis4 5 2" xfId="232" xr:uid="{00000000-0005-0000-0000-00004F000000}"/>
    <cellStyle name="40% - Énfasis5 2" xfId="43" xr:uid="{00000000-0005-0000-0000-000050000000}"/>
    <cellStyle name="40% - Énfasis5 2 2" xfId="233" xr:uid="{00000000-0005-0000-0000-000051000000}"/>
    <cellStyle name="40% - Énfasis5 3" xfId="44" xr:uid="{00000000-0005-0000-0000-000052000000}"/>
    <cellStyle name="40% - Énfasis5 3 2" xfId="234" xr:uid="{00000000-0005-0000-0000-000053000000}"/>
    <cellStyle name="40% - Énfasis5 4" xfId="45" xr:uid="{00000000-0005-0000-0000-000054000000}"/>
    <cellStyle name="40% - Énfasis5 4 2" xfId="235" xr:uid="{00000000-0005-0000-0000-000055000000}"/>
    <cellStyle name="40% - Énfasis5 5" xfId="46" xr:uid="{00000000-0005-0000-0000-000056000000}"/>
    <cellStyle name="40% - Énfasis5 5 2" xfId="236" xr:uid="{00000000-0005-0000-0000-000057000000}"/>
    <cellStyle name="40% - Énfasis6 2" xfId="47" xr:uid="{00000000-0005-0000-0000-000058000000}"/>
    <cellStyle name="40% - Énfasis6 2 2" xfId="237" xr:uid="{00000000-0005-0000-0000-000059000000}"/>
    <cellStyle name="40% - Énfasis6 3" xfId="48" xr:uid="{00000000-0005-0000-0000-00005A000000}"/>
    <cellStyle name="40% - Énfasis6 3 2" xfId="238" xr:uid="{00000000-0005-0000-0000-00005B000000}"/>
    <cellStyle name="40% - Énfasis6 4" xfId="49" xr:uid="{00000000-0005-0000-0000-00005C000000}"/>
    <cellStyle name="40% - Énfasis6 4 2" xfId="239" xr:uid="{00000000-0005-0000-0000-00005D000000}"/>
    <cellStyle name="40% - Énfasis6 5" xfId="50" xr:uid="{00000000-0005-0000-0000-00005E000000}"/>
    <cellStyle name="40% - Énfasis6 5 2" xfId="240" xr:uid="{00000000-0005-0000-0000-00005F000000}"/>
    <cellStyle name="60% - Énfasis1 2" xfId="51" xr:uid="{00000000-0005-0000-0000-000060000000}"/>
    <cellStyle name="60% - Énfasis1 2 2" xfId="241" xr:uid="{00000000-0005-0000-0000-000061000000}"/>
    <cellStyle name="60% - Énfasis1 3" xfId="52" xr:uid="{00000000-0005-0000-0000-000062000000}"/>
    <cellStyle name="60% - Énfasis1 3 2" xfId="242" xr:uid="{00000000-0005-0000-0000-000063000000}"/>
    <cellStyle name="60% - Énfasis1 4" xfId="53" xr:uid="{00000000-0005-0000-0000-000064000000}"/>
    <cellStyle name="60% - Énfasis1 4 2" xfId="243" xr:uid="{00000000-0005-0000-0000-000065000000}"/>
    <cellStyle name="60% - Énfasis1 5" xfId="54" xr:uid="{00000000-0005-0000-0000-000066000000}"/>
    <cellStyle name="60% - Énfasis1 5 2" xfId="244" xr:uid="{00000000-0005-0000-0000-000067000000}"/>
    <cellStyle name="60% - Énfasis2 2" xfId="55" xr:uid="{00000000-0005-0000-0000-000068000000}"/>
    <cellStyle name="60% - Énfasis2 2 2" xfId="245" xr:uid="{00000000-0005-0000-0000-000069000000}"/>
    <cellStyle name="60% - Énfasis2 3" xfId="56" xr:uid="{00000000-0005-0000-0000-00006A000000}"/>
    <cellStyle name="60% - Énfasis2 3 2" xfId="246" xr:uid="{00000000-0005-0000-0000-00006B000000}"/>
    <cellStyle name="60% - Énfasis2 4" xfId="57" xr:uid="{00000000-0005-0000-0000-00006C000000}"/>
    <cellStyle name="60% - Énfasis2 4 2" xfId="247" xr:uid="{00000000-0005-0000-0000-00006D000000}"/>
    <cellStyle name="60% - Énfasis2 5" xfId="58" xr:uid="{00000000-0005-0000-0000-00006E000000}"/>
    <cellStyle name="60% - Énfasis2 5 2" xfId="248" xr:uid="{00000000-0005-0000-0000-00006F000000}"/>
    <cellStyle name="60% - Énfasis3 2" xfId="59" xr:uid="{00000000-0005-0000-0000-000070000000}"/>
    <cellStyle name="60% - Énfasis3 2 2" xfId="249" xr:uid="{00000000-0005-0000-0000-000071000000}"/>
    <cellStyle name="60% - Énfasis3 3" xfId="60" xr:uid="{00000000-0005-0000-0000-000072000000}"/>
    <cellStyle name="60% - Énfasis3 3 2" xfId="250" xr:uid="{00000000-0005-0000-0000-000073000000}"/>
    <cellStyle name="60% - Énfasis3 4" xfId="61" xr:uid="{00000000-0005-0000-0000-000074000000}"/>
    <cellStyle name="60% - Énfasis3 4 2" xfId="251" xr:uid="{00000000-0005-0000-0000-000075000000}"/>
    <cellStyle name="60% - Énfasis3 5" xfId="62" xr:uid="{00000000-0005-0000-0000-000076000000}"/>
    <cellStyle name="60% - Énfasis3 5 2" xfId="252" xr:uid="{00000000-0005-0000-0000-000077000000}"/>
    <cellStyle name="60% - Énfasis4 2" xfId="63" xr:uid="{00000000-0005-0000-0000-000078000000}"/>
    <cellStyle name="60% - Énfasis4 2 2" xfId="253" xr:uid="{00000000-0005-0000-0000-000079000000}"/>
    <cellStyle name="60% - Énfasis4 3" xfId="64" xr:uid="{00000000-0005-0000-0000-00007A000000}"/>
    <cellStyle name="60% - Énfasis4 3 2" xfId="254" xr:uid="{00000000-0005-0000-0000-00007B000000}"/>
    <cellStyle name="60% - Énfasis4 4" xfId="65" xr:uid="{00000000-0005-0000-0000-00007C000000}"/>
    <cellStyle name="60% - Énfasis4 4 2" xfId="255" xr:uid="{00000000-0005-0000-0000-00007D000000}"/>
    <cellStyle name="60% - Énfasis4 5" xfId="66" xr:uid="{00000000-0005-0000-0000-00007E000000}"/>
    <cellStyle name="60% - Énfasis4 5 2" xfId="256" xr:uid="{00000000-0005-0000-0000-00007F000000}"/>
    <cellStyle name="60% - Énfasis5 2" xfId="67" xr:uid="{00000000-0005-0000-0000-000080000000}"/>
    <cellStyle name="60% - Énfasis5 2 2" xfId="257" xr:uid="{00000000-0005-0000-0000-000081000000}"/>
    <cellStyle name="60% - Énfasis5 3" xfId="68" xr:uid="{00000000-0005-0000-0000-000082000000}"/>
    <cellStyle name="60% - Énfasis5 3 2" xfId="258" xr:uid="{00000000-0005-0000-0000-000083000000}"/>
    <cellStyle name="60% - Énfasis5 4" xfId="69" xr:uid="{00000000-0005-0000-0000-000084000000}"/>
    <cellStyle name="60% - Énfasis5 4 2" xfId="259" xr:uid="{00000000-0005-0000-0000-000085000000}"/>
    <cellStyle name="60% - Énfasis5 5" xfId="70" xr:uid="{00000000-0005-0000-0000-000086000000}"/>
    <cellStyle name="60% - Énfasis5 5 2" xfId="260" xr:uid="{00000000-0005-0000-0000-000087000000}"/>
    <cellStyle name="60% - Énfasis6 2" xfId="71" xr:uid="{00000000-0005-0000-0000-000088000000}"/>
    <cellStyle name="60% - Énfasis6 2 2" xfId="261" xr:uid="{00000000-0005-0000-0000-000089000000}"/>
    <cellStyle name="60% - Énfasis6 3" xfId="72" xr:uid="{00000000-0005-0000-0000-00008A000000}"/>
    <cellStyle name="60% - Énfasis6 3 2" xfId="262" xr:uid="{00000000-0005-0000-0000-00008B000000}"/>
    <cellStyle name="60% - Énfasis6 4" xfId="73" xr:uid="{00000000-0005-0000-0000-00008C000000}"/>
    <cellStyle name="60% - Énfasis6 4 2" xfId="263" xr:uid="{00000000-0005-0000-0000-00008D000000}"/>
    <cellStyle name="60% - Énfasis6 5" xfId="74" xr:uid="{00000000-0005-0000-0000-00008E000000}"/>
    <cellStyle name="60% - Énfasis6 5 2" xfId="264" xr:uid="{00000000-0005-0000-0000-00008F000000}"/>
    <cellStyle name="Buena" xfId="183" xr:uid="{00000000-0005-0000-0000-000090000000}"/>
    <cellStyle name="Buena 2" xfId="75" xr:uid="{00000000-0005-0000-0000-000091000000}"/>
    <cellStyle name="Buena 2 2" xfId="265" xr:uid="{00000000-0005-0000-0000-000092000000}"/>
    <cellStyle name="Buena 3" xfId="76" xr:uid="{00000000-0005-0000-0000-000093000000}"/>
    <cellStyle name="Buena 3 2" xfId="266" xr:uid="{00000000-0005-0000-0000-000094000000}"/>
    <cellStyle name="Buena 4" xfId="77" xr:uid="{00000000-0005-0000-0000-000095000000}"/>
    <cellStyle name="Buena 4 2" xfId="267" xr:uid="{00000000-0005-0000-0000-000096000000}"/>
    <cellStyle name="Buena 5" xfId="78" xr:uid="{00000000-0005-0000-0000-000097000000}"/>
    <cellStyle name="Buena 5 2" xfId="268" xr:uid="{00000000-0005-0000-0000-000098000000}"/>
    <cellStyle name="Buena_ANDALUCIA" xfId="396" xr:uid="{B99E3A0C-8B57-4E33-B70E-6C1409B9C81E}"/>
    <cellStyle name="Bueno" xfId="189" xr:uid="{00000000-0005-0000-0000-000099000000}"/>
    <cellStyle name="Cálculo 2" xfId="79" xr:uid="{00000000-0005-0000-0000-00009A000000}"/>
    <cellStyle name="Cálculo 2 2" xfId="269" xr:uid="{00000000-0005-0000-0000-00009B000000}"/>
    <cellStyle name="Cálculo 3" xfId="80" xr:uid="{00000000-0005-0000-0000-00009C000000}"/>
    <cellStyle name="Cálculo 3 2" xfId="270" xr:uid="{00000000-0005-0000-0000-00009D000000}"/>
    <cellStyle name="Cálculo 4" xfId="81" xr:uid="{00000000-0005-0000-0000-00009E000000}"/>
    <cellStyle name="Cálculo 4 2" xfId="271" xr:uid="{00000000-0005-0000-0000-00009F000000}"/>
    <cellStyle name="Cálculo 5" xfId="82" xr:uid="{00000000-0005-0000-0000-0000A0000000}"/>
    <cellStyle name="Cálculo 5 2" xfId="272" xr:uid="{00000000-0005-0000-0000-0000A1000000}"/>
    <cellStyle name="Celda de comprobación 2" xfId="83" xr:uid="{00000000-0005-0000-0000-0000A2000000}"/>
    <cellStyle name="Celda de comprobación 2 2" xfId="273" xr:uid="{00000000-0005-0000-0000-0000A3000000}"/>
    <cellStyle name="Celda de comprobación 3" xfId="84" xr:uid="{00000000-0005-0000-0000-0000A4000000}"/>
    <cellStyle name="Celda de comprobación 3 2" xfId="274" xr:uid="{00000000-0005-0000-0000-0000A5000000}"/>
    <cellStyle name="Celda de comprobación 4" xfId="85" xr:uid="{00000000-0005-0000-0000-0000A6000000}"/>
    <cellStyle name="Celda de comprobación 4 2" xfId="275" xr:uid="{00000000-0005-0000-0000-0000A7000000}"/>
    <cellStyle name="Celda de comprobación 5" xfId="86" xr:uid="{00000000-0005-0000-0000-0000A8000000}"/>
    <cellStyle name="Celda de comprobación 5 2" xfId="276" xr:uid="{00000000-0005-0000-0000-0000A9000000}"/>
    <cellStyle name="Celda vinculada 2" xfId="87" xr:uid="{00000000-0005-0000-0000-0000AA000000}"/>
    <cellStyle name="Celda vinculada 2 2" xfId="277" xr:uid="{00000000-0005-0000-0000-0000AB000000}"/>
    <cellStyle name="Celda vinculada 3" xfId="88" xr:uid="{00000000-0005-0000-0000-0000AC000000}"/>
    <cellStyle name="Celda vinculada 3 2" xfId="278" xr:uid="{00000000-0005-0000-0000-0000AD000000}"/>
    <cellStyle name="Celda vinculada 4" xfId="89" xr:uid="{00000000-0005-0000-0000-0000AE000000}"/>
    <cellStyle name="Celda vinculada 4 2" xfId="279" xr:uid="{00000000-0005-0000-0000-0000AF000000}"/>
    <cellStyle name="Celda vinculada 5" xfId="90" xr:uid="{00000000-0005-0000-0000-0000B0000000}"/>
    <cellStyle name="Celda vinculada 5 2" xfId="280" xr:uid="{00000000-0005-0000-0000-0000B1000000}"/>
    <cellStyle name="Encabezado 4 2" xfId="91" xr:uid="{00000000-0005-0000-0000-0000B2000000}"/>
    <cellStyle name="Encabezado 4 2 2" xfId="281" xr:uid="{00000000-0005-0000-0000-0000B3000000}"/>
    <cellStyle name="Encabezado 4 3" xfId="92" xr:uid="{00000000-0005-0000-0000-0000B4000000}"/>
    <cellStyle name="Encabezado 4 3 2" xfId="282" xr:uid="{00000000-0005-0000-0000-0000B5000000}"/>
    <cellStyle name="Encabezado 4 4" xfId="93" xr:uid="{00000000-0005-0000-0000-0000B6000000}"/>
    <cellStyle name="Encabezado 4 4 2" xfId="283" xr:uid="{00000000-0005-0000-0000-0000B7000000}"/>
    <cellStyle name="Encabezado 4 5" xfId="94" xr:uid="{00000000-0005-0000-0000-0000B8000000}"/>
    <cellStyle name="Encabezado 4 5 2" xfId="284" xr:uid="{00000000-0005-0000-0000-0000B9000000}"/>
    <cellStyle name="Énfasis1 2" xfId="95" xr:uid="{00000000-0005-0000-0000-0000BA000000}"/>
    <cellStyle name="Énfasis1 2 2" xfId="285" xr:uid="{00000000-0005-0000-0000-0000BB000000}"/>
    <cellStyle name="Énfasis1 3" xfId="96" xr:uid="{00000000-0005-0000-0000-0000BC000000}"/>
    <cellStyle name="Énfasis1 3 2" xfId="286" xr:uid="{00000000-0005-0000-0000-0000BD000000}"/>
    <cellStyle name="Énfasis1 4" xfId="97" xr:uid="{00000000-0005-0000-0000-0000BE000000}"/>
    <cellStyle name="Énfasis1 4 2" xfId="287" xr:uid="{00000000-0005-0000-0000-0000BF000000}"/>
    <cellStyle name="Énfasis1 5" xfId="98" xr:uid="{00000000-0005-0000-0000-0000C0000000}"/>
    <cellStyle name="Énfasis1 5 2" xfId="288" xr:uid="{00000000-0005-0000-0000-0000C1000000}"/>
    <cellStyle name="Énfasis2 2" xfId="99" xr:uid="{00000000-0005-0000-0000-0000C2000000}"/>
    <cellStyle name="Énfasis2 2 2" xfId="289" xr:uid="{00000000-0005-0000-0000-0000C3000000}"/>
    <cellStyle name="Énfasis2 3" xfId="100" xr:uid="{00000000-0005-0000-0000-0000C4000000}"/>
    <cellStyle name="Énfasis2 3 2" xfId="290" xr:uid="{00000000-0005-0000-0000-0000C5000000}"/>
    <cellStyle name="Énfasis2 4" xfId="101" xr:uid="{00000000-0005-0000-0000-0000C6000000}"/>
    <cellStyle name="Énfasis2 4 2" xfId="291" xr:uid="{00000000-0005-0000-0000-0000C7000000}"/>
    <cellStyle name="Énfasis2 5" xfId="102" xr:uid="{00000000-0005-0000-0000-0000C8000000}"/>
    <cellStyle name="Énfasis2 5 2" xfId="292" xr:uid="{00000000-0005-0000-0000-0000C9000000}"/>
    <cellStyle name="Énfasis3 2" xfId="103" xr:uid="{00000000-0005-0000-0000-0000CA000000}"/>
    <cellStyle name="Énfasis3 2 2" xfId="293" xr:uid="{00000000-0005-0000-0000-0000CB000000}"/>
    <cellStyle name="Énfasis3 3" xfId="104" xr:uid="{00000000-0005-0000-0000-0000CC000000}"/>
    <cellStyle name="Énfasis3 3 2" xfId="294" xr:uid="{00000000-0005-0000-0000-0000CD000000}"/>
    <cellStyle name="Énfasis3 4" xfId="105" xr:uid="{00000000-0005-0000-0000-0000CE000000}"/>
    <cellStyle name="Énfasis3 4 2" xfId="295" xr:uid="{00000000-0005-0000-0000-0000CF000000}"/>
    <cellStyle name="Énfasis3 5" xfId="106" xr:uid="{00000000-0005-0000-0000-0000D0000000}"/>
    <cellStyle name="Énfasis3 5 2" xfId="296" xr:uid="{00000000-0005-0000-0000-0000D1000000}"/>
    <cellStyle name="Énfasis4 2" xfId="107" xr:uid="{00000000-0005-0000-0000-0000D2000000}"/>
    <cellStyle name="Énfasis4 2 2" xfId="297" xr:uid="{00000000-0005-0000-0000-0000D3000000}"/>
    <cellStyle name="Énfasis4 3" xfId="108" xr:uid="{00000000-0005-0000-0000-0000D4000000}"/>
    <cellStyle name="Énfasis4 3 2" xfId="298" xr:uid="{00000000-0005-0000-0000-0000D5000000}"/>
    <cellStyle name="Énfasis4 4" xfId="109" xr:uid="{00000000-0005-0000-0000-0000D6000000}"/>
    <cellStyle name="Énfasis4 4 2" xfId="299" xr:uid="{00000000-0005-0000-0000-0000D7000000}"/>
    <cellStyle name="Énfasis4 5" xfId="110" xr:uid="{00000000-0005-0000-0000-0000D8000000}"/>
    <cellStyle name="Énfasis4 5 2" xfId="300" xr:uid="{00000000-0005-0000-0000-0000D9000000}"/>
    <cellStyle name="Énfasis5 2" xfId="111" xr:uid="{00000000-0005-0000-0000-0000DA000000}"/>
    <cellStyle name="Énfasis5 2 2" xfId="301" xr:uid="{00000000-0005-0000-0000-0000DB000000}"/>
    <cellStyle name="Énfasis5 3" xfId="112" xr:uid="{00000000-0005-0000-0000-0000DC000000}"/>
    <cellStyle name="Énfasis5 3 2" xfId="302" xr:uid="{00000000-0005-0000-0000-0000DD000000}"/>
    <cellStyle name="Énfasis5 4" xfId="113" xr:uid="{00000000-0005-0000-0000-0000DE000000}"/>
    <cellStyle name="Énfasis5 4 2" xfId="303" xr:uid="{00000000-0005-0000-0000-0000DF000000}"/>
    <cellStyle name="Énfasis5 5" xfId="114" xr:uid="{00000000-0005-0000-0000-0000E0000000}"/>
    <cellStyle name="Énfasis5 5 2" xfId="304" xr:uid="{00000000-0005-0000-0000-0000E1000000}"/>
    <cellStyle name="Énfasis6 2" xfId="115" xr:uid="{00000000-0005-0000-0000-0000E2000000}"/>
    <cellStyle name="Énfasis6 2 2" xfId="305" xr:uid="{00000000-0005-0000-0000-0000E3000000}"/>
    <cellStyle name="Énfasis6 3" xfId="116" xr:uid="{00000000-0005-0000-0000-0000E4000000}"/>
    <cellStyle name="Énfasis6 3 2" xfId="306" xr:uid="{00000000-0005-0000-0000-0000E5000000}"/>
    <cellStyle name="Énfasis6 4" xfId="117" xr:uid="{00000000-0005-0000-0000-0000E6000000}"/>
    <cellStyle name="Énfasis6 4 2" xfId="307" xr:uid="{00000000-0005-0000-0000-0000E7000000}"/>
    <cellStyle name="Énfasis6 5" xfId="118" xr:uid="{00000000-0005-0000-0000-0000E8000000}"/>
    <cellStyle name="Énfasis6 5 2" xfId="308" xr:uid="{00000000-0005-0000-0000-0000E9000000}"/>
    <cellStyle name="Entrada 2" xfId="119" xr:uid="{00000000-0005-0000-0000-0000EA000000}"/>
    <cellStyle name="Entrada 2 2" xfId="309" xr:uid="{00000000-0005-0000-0000-0000EB000000}"/>
    <cellStyle name="Entrada 3" xfId="120" xr:uid="{00000000-0005-0000-0000-0000EC000000}"/>
    <cellStyle name="Entrada 3 2" xfId="310" xr:uid="{00000000-0005-0000-0000-0000ED000000}"/>
    <cellStyle name="Entrada 4" xfId="121" xr:uid="{00000000-0005-0000-0000-0000EE000000}"/>
    <cellStyle name="Entrada 4 2" xfId="311" xr:uid="{00000000-0005-0000-0000-0000EF000000}"/>
    <cellStyle name="Entrada 5" xfId="122" xr:uid="{00000000-0005-0000-0000-0000F0000000}"/>
    <cellStyle name="Entrada 5 2" xfId="312" xr:uid="{00000000-0005-0000-0000-0000F1000000}"/>
    <cellStyle name="Euro" xfId="371" xr:uid="{00000000-0005-0000-0000-0000F2000000}"/>
    <cellStyle name="Euro 2" xfId="372" xr:uid="{00000000-0005-0000-0000-0000F3000000}"/>
    <cellStyle name="Incorrecto 2" xfId="123" xr:uid="{00000000-0005-0000-0000-0000F4000000}"/>
    <cellStyle name="Incorrecto 2 2" xfId="313" xr:uid="{00000000-0005-0000-0000-0000F5000000}"/>
    <cellStyle name="Incorrecto 3" xfId="124" xr:uid="{00000000-0005-0000-0000-0000F6000000}"/>
    <cellStyle name="Incorrecto 3 2" xfId="314" xr:uid="{00000000-0005-0000-0000-0000F7000000}"/>
    <cellStyle name="Incorrecto 4" xfId="125" xr:uid="{00000000-0005-0000-0000-0000F8000000}"/>
    <cellStyle name="Incorrecto 4 2" xfId="315" xr:uid="{00000000-0005-0000-0000-0000F9000000}"/>
    <cellStyle name="Incorrecto 5" xfId="126" xr:uid="{00000000-0005-0000-0000-0000FA000000}"/>
    <cellStyle name="Incorrecto 5 2" xfId="316" xr:uid="{00000000-0005-0000-0000-0000FB000000}"/>
    <cellStyle name="Millares 2" xfId="373" xr:uid="{00000000-0005-0000-0000-0000FC000000}"/>
    <cellStyle name="Millares 2 2" xfId="374" xr:uid="{00000000-0005-0000-0000-0000FD000000}"/>
    <cellStyle name="Millares 3" xfId="375" xr:uid="{00000000-0005-0000-0000-0000FE000000}"/>
    <cellStyle name="Millares 4" xfId="376" xr:uid="{00000000-0005-0000-0000-0000FF000000}"/>
    <cellStyle name="Millares 5" xfId="377" xr:uid="{00000000-0005-0000-0000-000000010000}"/>
    <cellStyle name="Millares 6" xfId="378" xr:uid="{00000000-0005-0000-0000-000001010000}"/>
    <cellStyle name="Neutral 2" xfId="127" xr:uid="{00000000-0005-0000-0000-000002010000}"/>
    <cellStyle name="Neutral 2 2" xfId="317" xr:uid="{00000000-0005-0000-0000-000003010000}"/>
    <cellStyle name="Neutral 3" xfId="128" xr:uid="{00000000-0005-0000-0000-000004010000}"/>
    <cellStyle name="Neutral 3 2" xfId="318" xr:uid="{00000000-0005-0000-0000-000005010000}"/>
    <cellStyle name="Neutral 4" xfId="129" xr:uid="{00000000-0005-0000-0000-000006010000}"/>
    <cellStyle name="Neutral 4 2" xfId="319" xr:uid="{00000000-0005-0000-0000-000007010000}"/>
    <cellStyle name="Neutral 5" xfId="130" xr:uid="{00000000-0005-0000-0000-000008010000}"/>
    <cellStyle name="Neutral 5 2" xfId="320" xr:uid="{00000000-0005-0000-0000-000009010000}"/>
    <cellStyle name="Normal" xfId="0" builtinId="0"/>
    <cellStyle name="Normal 10" xfId="180" xr:uid="{00000000-0005-0000-0000-00000B010000}"/>
    <cellStyle name="Normal 10 2" xfId="381" xr:uid="{00000000-0005-0000-0000-00000C010000}"/>
    <cellStyle name="Normal 11" xfId="191" xr:uid="{00000000-0005-0000-0000-00000D010000}"/>
    <cellStyle name="Normal 12" xfId="192" xr:uid="{00000000-0005-0000-0000-00000E010000}"/>
    <cellStyle name="Normal 12 2" xfId="382" xr:uid="{00000000-0005-0000-0000-00000F010000}"/>
    <cellStyle name="Normal 13" xfId="365" xr:uid="{00000000-0005-0000-0000-000010010000}"/>
    <cellStyle name="Normal 16" xfId="394" xr:uid="{163EF091-8ABE-49F7-9C1B-027B2FE8C29C}"/>
    <cellStyle name="Normal 17" xfId="395" xr:uid="{F7EA6866-127A-4AA7-B2DF-9D1D03D9C1F6}"/>
    <cellStyle name="Normal 2" xfId="1" xr:uid="{00000000-0005-0000-0000-000011010000}"/>
    <cellStyle name="Normal 2 2" xfId="131" xr:uid="{00000000-0005-0000-0000-000012010000}"/>
    <cellStyle name="Normal 2 2 2" xfId="322" xr:uid="{00000000-0005-0000-0000-000013010000}"/>
    <cellStyle name="Normal 2 2 3" xfId="379" xr:uid="{00000000-0005-0000-0000-000014010000}"/>
    <cellStyle name="Normal 2 2_ANDALUCIA" xfId="398" xr:uid="{8DBF41BE-D095-4032-9BDC-D943C241F59D}"/>
    <cellStyle name="Normal 2 3" xfId="132" xr:uid="{00000000-0005-0000-0000-000016010000}"/>
    <cellStyle name="Normal 2 3 2" xfId="175" xr:uid="{00000000-0005-0000-0000-000017010000}"/>
    <cellStyle name="Normal 2 3 2 2" xfId="384" xr:uid="{00000000-0005-0000-0000-000018010000}"/>
    <cellStyle name="Normal 2 3 3" xfId="178" xr:uid="{00000000-0005-0000-0000-000019010000}"/>
    <cellStyle name="Normal 2 3 3 2" xfId="385" xr:uid="{00000000-0005-0000-0000-00001A010000}"/>
    <cellStyle name="Normal 2 3 4" xfId="181" xr:uid="{00000000-0005-0000-0000-00001B010000}"/>
    <cellStyle name="Normal 2 3 4 2" xfId="386" xr:uid="{00000000-0005-0000-0000-00001C010000}"/>
    <cellStyle name="Normal 2 3 5" xfId="323" xr:uid="{00000000-0005-0000-0000-00001D010000}"/>
    <cellStyle name="Normal 2 3 5 2" xfId="387" xr:uid="{00000000-0005-0000-0000-00001E010000}"/>
    <cellStyle name="Normal 2 3 6" xfId="383" xr:uid="{00000000-0005-0000-0000-00001F010000}"/>
    <cellStyle name="Normal 2 3_ANDALUCIA" xfId="190" xr:uid="{00000000-0005-0000-0000-000020010000}"/>
    <cellStyle name="Normal 2 4" xfId="321" xr:uid="{00000000-0005-0000-0000-000021010000}"/>
    <cellStyle name="Normal 2 5" xfId="367" xr:uid="{00000000-0005-0000-0000-000022010000}"/>
    <cellStyle name="Normal 2_ANDALUCIA" xfId="397" xr:uid="{DD50F153-FB7A-4F34-B034-5401C3B4E165}"/>
    <cellStyle name="Normal 3" xfId="133" xr:uid="{00000000-0005-0000-0000-000024010000}"/>
    <cellStyle name="Normal 3 2" xfId="324" xr:uid="{00000000-0005-0000-0000-000025010000}"/>
    <cellStyle name="Normal 3 3" xfId="369" xr:uid="{00000000-0005-0000-0000-000026010000}"/>
    <cellStyle name="Normal 3_ANDALUCIA" xfId="399" xr:uid="{5AA531F8-16C9-4B75-A28B-22813EEA2A37}"/>
    <cellStyle name="Normal 4" xfId="134" xr:uid="{00000000-0005-0000-0000-000028010000}"/>
    <cellStyle name="Normal 4 2" xfId="325" xr:uid="{00000000-0005-0000-0000-000029010000}"/>
    <cellStyle name="Normal 4_ANDALUCIA" xfId="400" xr:uid="{9C7D1005-E2B3-44DA-A665-E230FDA78E7F}"/>
    <cellStyle name="Normal 5" xfId="135" xr:uid="{00000000-0005-0000-0000-00002A010000}"/>
    <cellStyle name="Normal 5 2" xfId="326" xr:uid="{00000000-0005-0000-0000-00002B010000}"/>
    <cellStyle name="Normal 5_ANDALUCIA" xfId="401" xr:uid="{4252E1C9-24AA-431F-89D3-8A145C4A5FF1}"/>
    <cellStyle name="Normal 6" xfId="136" xr:uid="{00000000-0005-0000-0000-00002C010000}"/>
    <cellStyle name="Normal 6 2" xfId="327" xr:uid="{00000000-0005-0000-0000-00002D010000}"/>
    <cellStyle name="Normal 6_ANDALUCIA" xfId="402" xr:uid="{EF2CA5ED-AFC8-4508-A658-693D375BDD36}"/>
    <cellStyle name="Normal 7" xfId="2" xr:uid="{00000000-0005-0000-0000-00002E010000}"/>
    <cellStyle name="Normal 7 2" xfId="388" xr:uid="{00000000-0005-0000-0000-00002F010000}"/>
    <cellStyle name="Normal 8" xfId="174" xr:uid="{00000000-0005-0000-0000-000030010000}"/>
    <cellStyle name="Normal 8 2" xfId="389" xr:uid="{00000000-0005-0000-0000-000031010000}"/>
    <cellStyle name="Normal 9" xfId="177" xr:uid="{00000000-0005-0000-0000-000032010000}"/>
    <cellStyle name="Normal 9 2" xfId="390" xr:uid="{00000000-0005-0000-0000-000033010000}"/>
    <cellStyle name="Normal_ANDALUCIA" xfId="184" xr:uid="{00000000-0005-0000-0000-000034010000}"/>
    <cellStyle name="Normal_CATALUÑA" xfId="185" xr:uid="{00000000-0005-0000-0000-000035010000}"/>
    <cellStyle name="Normal_CENTRO" xfId="186" xr:uid="{00000000-0005-0000-0000-000036010000}"/>
    <cellStyle name="Normal_NORTE" xfId="187" xr:uid="{00000000-0005-0000-0000-000037010000}"/>
    <cellStyle name="Normal_OESTE" xfId="188" xr:uid="{00000000-0005-0000-0000-000038010000}"/>
    <cellStyle name="Notas 2" xfId="137" xr:uid="{00000000-0005-0000-0000-000039010000}"/>
    <cellStyle name="Notas 2 2" xfId="328" xr:uid="{00000000-0005-0000-0000-00003A010000}"/>
    <cellStyle name="Notas 3" xfId="138" xr:uid="{00000000-0005-0000-0000-00003B010000}"/>
    <cellStyle name="Notas 3 2" xfId="329" xr:uid="{00000000-0005-0000-0000-00003C010000}"/>
    <cellStyle name="Notas 4" xfId="139" xr:uid="{00000000-0005-0000-0000-00003D010000}"/>
    <cellStyle name="Notas 4 2" xfId="330" xr:uid="{00000000-0005-0000-0000-00003E010000}"/>
    <cellStyle name="Notas 5" xfId="140" xr:uid="{00000000-0005-0000-0000-00003F010000}"/>
    <cellStyle name="Notas 5 2" xfId="331" xr:uid="{00000000-0005-0000-0000-000040010000}"/>
    <cellStyle name="Porcentaje 2" xfId="176" xr:uid="{00000000-0005-0000-0000-000041010000}"/>
    <cellStyle name="Porcentaje 2 2" xfId="380" xr:uid="{00000000-0005-0000-0000-000042010000}"/>
    <cellStyle name="Porcentaje 3" xfId="179" xr:uid="{00000000-0005-0000-0000-000043010000}"/>
    <cellStyle name="Porcentaje 3 2" xfId="391" xr:uid="{00000000-0005-0000-0000-000044010000}"/>
    <cellStyle name="Porcentaje 4" xfId="182" xr:uid="{00000000-0005-0000-0000-000045010000}"/>
    <cellStyle name="Porcentaje 4 2" xfId="392" xr:uid="{00000000-0005-0000-0000-000046010000}"/>
    <cellStyle name="Porcentaje 5" xfId="364" xr:uid="{00000000-0005-0000-0000-000047010000}"/>
    <cellStyle name="Porcentaje 5 2" xfId="393" xr:uid="{00000000-0005-0000-0000-000048010000}"/>
    <cellStyle name="Porcentaje 6" xfId="366" xr:uid="{00000000-0005-0000-0000-000049010000}"/>
    <cellStyle name="Porcentual 2" xfId="141" xr:uid="{00000000-0005-0000-0000-00004A010000}"/>
    <cellStyle name="Porcentual 2 2" xfId="368" xr:uid="{00000000-0005-0000-0000-00004B010000}"/>
    <cellStyle name="Salida 2" xfId="142" xr:uid="{00000000-0005-0000-0000-00004C010000}"/>
    <cellStyle name="Salida 2 2" xfId="332" xr:uid="{00000000-0005-0000-0000-00004D010000}"/>
    <cellStyle name="Salida 3" xfId="143" xr:uid="{00000000-0005-0000-0000-00004E010000}"/>
    <cellStyle name="Salida 3 2" xfId="333" xr:uid="{00000000-0005-0000-0000-00004F010000}"/>
    <cellStyle name="Salida 4" xfId="144" xr:uid="{00000000-0005-0000-0000-000050010000}"/>
    <cellStyle name="Salida 4 2" xfId="334" xr:uid="{00000000-0005-0000-0000-000051010000}"/>
    <cellStyle name="Salida 5" xfId="145" xr:uid="{00000000-0005-0000-0000-000052010000}"/>
    <cellStyle name="Salida 5 2" xfId="335" xr:uid="{00000000-0005-0000-0000-000053010000}"/>
    <cellStyle name="Texto de advertencia 2" xfId="146" xr:uid="{00000000-0005-0000-0000-000054010000}"/>
    <cellStyle name="Texto de advertencia 2 2" xfId="336" xr:uid="{00000000-0005-0000-0000-000055010000}"/>
    <cellStyle name="Texto de advertencia 3" xfId="147" xr:uid="{00000000-0005-0000-0000-000056010000}"/>
    <cellStyle name="Texto de advertencia 3 2" xfId="337" xr:uid="{00000000-0005-0000-0000-000057010000}"/>
    <cellStyle name="Texto de advertencia 4" xfId="148" xr:uid="{00000000-0005-0000-0000-000058010000}"/>
    <cellStyle name="Texto de advertencia 4 2" xfId="338" xr:uid="{00000000-0005-0000-0000-000059010000}"/>
    <cellStyle name="Texto de advertencia 5" xfId="149" xr:uid="{00000000-0005-0000-0000-00005A010000}"/>
    <cellStyle name="Texto de advertencia 5 2" xfId="339" xr:uid="{00000000-0005-0000-0000-00005B010000}"/>
    <cellStyle name="Texto explicativo 2" xfId="150" xr:uid="{00000000-0005-0000-0000-00005C010000}"/>
    <cellStyle name="Texto explicativo 2 2" xfId="340" xr:uid="{00000000-0005-0000-0000-00005D010000}"/>
    <cellStyle name="Texto explicativo 3" xfId="151" xr:uid="{00000000-0005-0000-0000-00005E010000}"/>
    <cellStyle name="Texto explicativo 3 2" xfId="341" xr:uid="{00000000-0005-0000-0000-00005F010000}"/>
    <cellStyle name="Texto explicativo 4" xfId="152" xr:uid="{00000000-0005-0000-0000-000060010000}"/>
    <cellStyle name="Texto explicativo 4 2" xfId="342" xr:uid="{00000000-0005-0000-0000-000061010000}"/>
    <cellStyle name="Texto explicativo 5" xfId="153" xr:uid="{00000000-0005-0000-0000-000062010000}"/>
    <cellStyle name="Texto explicativo 5 2" xfId="343" xr:uid="{00000000-0005-0000-0000-000063010000}"/>
    <cellStyle name="Título 1" xfId="370" xr:uid="{00000000-0005-0000-0000-000064010000}"/>
    <cellStyle name="Título 1 2" xfId="154" xr:uid="{00000000-0005-0000-0000-000065010000}"/>
    <cellStyle name="Título 1 2 2" xfId="344" xr:uid="{00000000-0005-0000-0000-000066010000}"/>
    <cellStyle name="Título 1 3" xfId="155" xr:uid="{00000000-0005-0000-0000-000067010000}"/>
    <cellStyle name="Título 1 3 2" xfId="345" xr:uid="{00000000-0005-0000-0000-000068010000}"/>
    <cellStyle name="Título 1 4" xfId="156" xr:uid="{00000000-0005-0000-0000-000069010000}"/>
    <cellStyle name="Título 1 4 2" xfId="346" xr:uid="{00000000-0005-0000-0000-00006A010000}"/>
    <cellStyle name="Título 1 5" xfId="157" xr:uid="{00000000-0005-0000-0000-00006B010000}"/>
    <cellStyle name="Título 1 5 2" xfId="347" xr:uid="{00000000-0005-0000-0000-00006C010000}"/>
    <cellStyle name="Título 2 2" xfId="158" xr:uid="{00000000-0005-0000-0000-00006D010000}"/>
    <cellStyle name="Título 2 2 2" xfId="348" xr:uid="{00000000-0005-0000-0000-00006E010000}"/>
    <cellStyle name="Título 2 3" xfId="159" xr:uid="{00000000-0005-0000-0000-00006F010000}"/>
    <cellStyle name="Título 2 3 2" xfId="349" xr:uid="{00000000-0005-0000-0000-000070010000}"/>
    <cellStyle name="Título 2 4" xfId="160" xr:uid="{00000000-0005-0000-0000-000071010000}"/>
    <cellStyle name="Título 2 4 2" xfId="350" xr:uid="{00000000-0005-0000-0000-000072010000}"/>
    <cellStyle name="Título 2 5" xfId="161" xr:uid="{00000000-0005-0000-0000-000073010000}"/>
    <cellStyle name="Título 2 5 2" xfId="351" xr:uid="{00000000-0005-0000-0000-000074010000}"/>
    <cellStyle name="Título 3 2" xfId="162" xr:uid="{00000000-0005-0000-0000-000075010000}"/>
    <cellStyle name="Título 3 2 2" xfId="352" xr:uid="{00000000-0005-0000-0000-000076010000}"/>
    <cellStyle name="Título 3 3" xfId="163" xr:uid="{00000000-0005-0000-0000-000077010000}"/>
    <cellStyle name="Título 3 3 2" xfId="353" xr:uid="{00000000-0005-0000-0000-000078010000}"/>
    <cellStyle name="Título 3 4" xfId="164" xr:uid="{00000000-0005-0000-0000-000079010000}"/>
    <cellStyle name="Título 3 4 2" xfId="354" xr:uid="{00000000-0005-0000-0000-00007A010000}"/>
    <cellStyle name="Título 3 5" xfId="165" xr:uid="{00000000-0005-0000-0000-00007B010000}"/>
    <cellStyle name="Título 3 5 2" xfId="355" xr:uid="{00000000-0005-0000-0000-00007C010000}"/>
    <cellStyle name="Título 4" xfId="166" xr:uid="{00000000-0005-0000-0000-00007D010000}"/>
    <cellStyle name="Título 4 2" xfId="356" xr:uid="{00000000-0005-0000-0000-00007E010000}"/>
    <cellStyle name="Título 5" xfId="167" xr:uid="{00000000-0005-0000-0000-00007F010000}"/>
    <cellStyle name="Título 5 2" xfId="357" xr:uid="{00000000-0005-0000-0000-000080010000}"/>
    <cellStyle name="Título 6" xfId="168" xr:uid="{00000000-0005-0000-0000-000081010000}"/>
    <cellStyle name="Título 6 2" xfId="358" xr:uid="{00000000-0005-0000-0000-000082010000}"/>
    <cellStyle name="Título 7" xfId="169" xr:uid="{00000000-0005-0000-0000-000083010000}"/>
    <cellStyle name="Título 7 2" xfId="359" xr:uid="{00000000-0005-0000-0000-000084010000}"/>
    <cellStyle name="Total 2" xfId="170" xr:uid="{00000000-0005-0000-0000-000085010000}"/>
    <cellStyle name="Total 2 2" xfId="360" xr:uid="{00000000-0005-0000-0000-000086010000}"/>
    <cellStyle name="Total 3" xfId="171" xr:uid="{00000000-0005-0000-0000-000087010000}"/>
    <cellStyle name="Total 3 2" xfId="361" xr:uid="{00000000-0005-0000-0000-000088010000}"/>
    <cellStyle name="Total 4" xfId="172" xr:uid="{00000000-0005-0000-0000-000089010000}"/>
    <cellStyle name="Total 4 2" xfId="362" xr:uid="{00000000-0005-0000-0000-00008A010000}"/>
    <cellStyle name="Total 5" xfId="173" xr:uid="{00000000-0005-0000-0000-00008B010000}"/>
    <cellStyle name="Total 5 2" xfId="363" xr:uid="{00000000-0005-0000-0000-00008C010000}"/>
  </cellStyles>
  <dxfs count="0"/>
  <tableStyles count="1" defaultTableStyle="TableStyleMedium9" defaultPivotStyle="PivotStyleLight16">
    <tableStyle name="Invisible" pivot="0" table="0" count="0" xr9:uid="{36B5A4F5-B0DE-4FE7-A9E0-95CF4C947AAE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06511" cy="1571624"/>
    <xdr:pic>
      <xdr:nvPicPr>
        <xdr:cNvPr id="2" name="Imagen 1">
          <a:extLst>
            <a:ext uri="{FF2B5EF4-FFF2-40B4-BE49-F238E27FC236}">
              <a16:creationId xmlns:a16="http://schemas.microsoft.com/office/drawing/2014/main" id="{CDE9D733-7CC0-47CA-9746-11B9F4F02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4906511" cy="157162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387036" cy="1725542"/>
    <xdr:pic>
      <xdr:nvPicPr>
        <xdr:cNvPr id="2" name="Imagen 1">
          <a:extLst>
            <a:ext uri="{FF2B5EF4-FFF2-40B4-BE49-F238E27FC236}">
              <a16:creationId xmlns:a16="http://schemas.microsoft.com/office/drawing/2014/main" id="{E7C04E75-98C3-4F70-8D76-4CC190F38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387036" cy="172554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387036" cy="1725542"/>
    <xdr:pic>
      <xdr:nvPicPr>
        <xdr:cNvPr id="2" name="Imagen 1">
          <a:extLst>
            <a:ext uri="{FF2B5EF4-FFF2-40B4-BE49-F238E27FC236}">
              <a16:creationId xmlns:a16="http://schemas.microsoft.com/office/drawing/2014/main" id="{5738C484-F172-45F3-B1D9-6EF31F487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387036" cy="172554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387036" cy="1725542"/>
    <xdr:pic>
      <xdr:nvPicPr>
        <xdr:cNvPr id="2" name="Imagen 1">
          <a:extLst>
            <a:ext uri="{FF2B5EF4-FFF2-40B4-BE49-F238E27FC236}">
              <a16:creationId xmlns:a16="http://schemas.microsoft.com/office/drawing/2014/main" id="{BDBEA224-47C2-4075-8562-A885CD433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387036" cy="172554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387036" cy="1725542"/>
    <xdr:pic>
      <xdr:nvPicPr>
        <xdr:cNvPr id="2" name="Imagen 1">
          <a:extLst>
            <a:ext uri="{FF2B5EF4-FFF2-40B4-BE49-F238E27FC236}">
              <a16:creationId xmlns:a16="http://schemas.microsoft.com/office/drawing/2014/main" id="{2E27D037-ECB8-4034-AC66-F43DEA6D8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387036" cy="172554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387036" cy="1725542"/>
    <xdr:pic>
      <xdr:nvPicPr>
        <xdr:cNvPr id="2" name="Imagen 1">
          <a:extLst>
            <a:ext uri="{FF2B5EF4-FFF2-40B4-BE49-F238E27FC236}">
              <a16:creationId xmlns:a16="http://schemas.microsoft.com/office/drawing/2014/main" id="{4E0299CD-976F-48B0-8D1E-6B85F5E84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387036" cy="172554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408"/>
  <sheetViews>
    <sheetView tabSelected="1" zoomScale="80" zoomScaleNormal="80" zoomScaleSheetLayoutView="77" workbookViewId="0">
      <pane ySplit="12" topLeftCell="A384" activePane="bottomLeft" state="frozen"/>
      <selection pane="bottomLeft" activeCell="C403" sqref="C403"/>
    </sheetView>
  </sheetViews>
  <sheetFormatPr baseColWidth="10" defaultColWidth="13.140625" defaultRowHeight="15"/>
  <cols>
    <col min="1" max="1" width="11.140625" customWidth="1"/>
    <col min="2" max="2" width="15.7109375" style="1" customWidth="1"/>
    <col min="3" max="13" width="15.7109375" customWidth="1"/>
    <col min="14" max="16" width="17.5703125" customWidth="1"/>
    <col min="17" max="18" width="11.140625" customWidth="1"/>
    <col min="19" max="27" width="8.85546875" customWidth="1"/>
    <col min="28" max="29" width="7.42578125" customWidth="1"/>
    <col min="30" max="30" width="8.85546875" customWidth="1"/>
    <col min="31" max="31" width="11.140625" customWidth="1"/>
    <col min="32" max="33" width="7.42578125" customWidth="1"/>
    <col min="34" max="34" width="8.85546875" customWidth="1"/>
    <col min="35" max="37" width="7.42578125" customWidth="1"/>
    <col min="38" max="38" width="8.42578125" customWidth="1"/>
    <col min="39" max="41" width="7.42578125" customWidth="1"/>
    <col min="42" max="42" width="7.85546875" customWidth="1"/>
    <col min="43" max="43" width="11.140625" customWidth="1"/>
    <col min="44" max="44" width="11.7109375" customWidth="1"/>
    <col min="45" max="46" width="10.5703125" customWidth="1"/>
    <col min="47" max="47" width="13.140625" customWidth="1"/>
    <col min="48" max="48" width="18.28515625" bestFit="1" customWidth="1"/>
    <col min="49" max="49" width="18.28515625" customWidth="1"/>
    <col min="50" max="50" width="20.85546875" customWidth="1"/>
    <col min="51" max="52" width="10.28515625" customWidth="1"/>
    <col min="53" max="53" width="12.85546875" customWidth="1"/>
    <col min="54" max="54" width="13.85546875" bestFit="1" customWidth="1"/>
    <col min="55" max="55" width="13.85546875" customWidth="1"/>
    <col min="56" max="56" width="16.5703125" customWidth="1"/>
    <col min="57" max="57" width="20.140625" bestFit="1" customWidth="1"/>
    <col min="58" max="58" width="20.140625" customWidth="1"/>
    <col min="59" max="59" width="22.85546875" customWidth="1"/>
    <col min="60" max="60" width="21.42578125" bestFit="1" customWidth="1"/>
    <col min="61" max="61" width="21.42578125" customWidth="1"/>
    <col min="62" max="62" width="24.140625" customWidth="1"/>
    <col min="63" max="64" width="9" customWidth="1"/>
    <col min="65" max="65" width="11.5703125" customWidth="1"/>
    <col min="66" max="66" width="14.7109375" bestFit="1" customWidth="1"/>
    <col min="67" max="67" width="14.7109375" customWidth="1"/>
    <col min="68" max="68" width="17.42578125" customWidth="1"/>
    <col min="69" max="70" width="9.140625" customWidth="1"/>
    <col min="71" max="71" width="11.7109375" customWidth="1"/>
    <col min="72" max="72" width="12" bestFit="1" customWidth="1"/>
    <col min="73" max="73" width="12" customWidth="1"/>
    <col min="74" max="74" width="14.5703125" customWidth="1"/>
    <col min="75" max="75" width="18.5703125" bestFit="1" customWidth="1"/>
    <col min="76" max="76" width="18.5703125" customWidth="1"/>
    <col min="77" max="77" width="21.28515625" customWidth="1"/>
    <col min="78" max="78" width="24.42578125" bestFit="1" customWidth="1"/>
    <col min="79" max="79" width="24.42578125" customWidth="1"/>
    <col min="80" max="80" width="27.140625" customWidth="1"/>
    <col min="81" max="81" width="26.42578125" bestFit="1" customWidth="1"/>
    <col min="82" max="82" width="26.42578125" customWidth="1"/>
    <col min="83" max="83" width="29.140625" customWidth="1"/>
    <col min="84" max="84" width="22.85546875" bestFit="1" customWidth="1"/>
    <col min="85" max="85" width="22.85546875" customWidth="1"/>
    <col min="86" max="86" width="25.5703125" customWidth="1"/>
    <col min="87" max="87" width="17.28515625" bestFit="1" customWidth="1"/>
    <col min="88" max="88" width="17.28515625" customWidth="1"/>
    <col min="89" max="89" width="20" customWidth="1"/>
    <col min="90" max="90" width="13.42578125" bestFit="1" customWidth="1"/>
    <col min="91" max="91" width="13.42578125" customWidth="1"/>
    <col min="92" max="92" width="16.140625" customWidth="1"/>
    <col min="93" max="93" width="14.85546875" bestFit="1" customWidth="1"/>
    <col min="94" max="94" width="14.85546875" customWidth="1"/>
    <col min="95" max="95" width="17.5703125" customWidth="1"/>
    <col min="96" max="97" width="7.85546875" customWidth="1"/>
    <col min="98" max="98" width="10.42578125" customWidth="1"/>
    <col min="99" max="99" width="11.140625" customWidth="1"/>
    <col min="100" max="100" width="13.5703125" bestFit="1" customWidth="1"/>
    <col min="101" max="101" width="16.28515625" bestFit="1" customWidth="1"/>
    <col min="102" max="103" width="9.42578125" customWidth="1"/>
    <col min="104" max="104" width="12" bestFit="1" customWidth="1"/>
    <col min="105" max="106" width="23.28515625" bestFit="1" customWidth="1"/>
    <col min="107" max="107" width="25.85546875" bestFit="1" customWidth="1"/>
    <col min="108" max="109" width="11.5703125" bestFit="1" customWidth="1"/>
    <col min="110" max="110" width="14.140625" bestFit="1" customWidth="1"/>
    <col min="111" max="112" width="11.140625" customWidth="1"/>
    <col min="113" max="113" width="13.7109375" bestFit="1" customWidth="1"/>
    <col min="114" max="115" width="16.7109375" bestFit="1" customWidth="1"/>
    <col min="116" max="116" width="19.42578125" bestFit="1" customWidth="1"/>
    <col min="117" max="118" width="8.7109375" customWidth="1"/>
    <col min="119" max="119" width="11.28515625" customWidth="1"/>
    <col min="120" max="121" width="15" bestFit="1" customWidth="1"/>
    <col min="122" max="122" width="17.7109375" bestFit="1" customWidth="1"/>
    <col min="123" max="124" width="12.7109375" bestFit="1" customWidth="1"/>
    <col min="125" max="125" width="15.28515625" bestFit="1" customWidth="1"/>
    <col min="126" max="127" width="12.28515625" bestFit="1" customWidth="1"/>
    <col min="128" max="128" width="14.85546875" bestFit="1" customWidth="1"/>
    <col min="129" max="130" width="9.85546875" customWidth="1"/>
    <col min="131" max="131" width="12.42578125" bestFit="1" customWidth="1"/>
    <col min="132" max="133" width="12.85546875" bestFit="1" customWidth="1"/>
    <col min="134" max="134" width="15.42578125" bestFit="1" customWidth="1"/>
    <col min="135" max="136" width="7.7109375" customWidth="1"/>
    <col min="137" max="137" width="10.28515625" customWidth="1"/>
    <col min="138" max="139" width="11.5703125" bestFit="1" customWidth="1"/>
    <col min="140" max="140" width="14.140625" bestFit="1" customWidth="1"/>
    <col min="141" max="141" width="10.5703125" customWidth="1"/>
    <col min="142" max="142" width="13.140625" bestFit="1" customWidth="1"/>
    <col min="143" max="144" width="10.5703125" customWidth="1"/>
    <col min="145" max="145" width="13.140625" bestFit="1" customWidth="1"/>
    <col min="146" max="147" width="9.140625" customWidth="1"/>
    <col min="148" max="148" width="11.7109375" bestFit="1" customWidth="1"/>
    <col min="149" max="150" width="10.5703125" customWidth="1"/>
    <col min="151" max="151" width="13.140625" bestFit="1" customWidth="1"/>
    <col min="152" max="153" width="18.28515625" bestFit="1" customWidth="1"/>
    <col min="154" max="154" width="20.85546875" bestFit="1" customWidth="1"/>
    <col min="155" max="156" width="10.28515625" customWidth="1"/>
    <col min="157" max="157" width="12.85546875" bestFit="1" customWidth="1"/>
    <col min="158" max="159" width="13.85546875" bestFit="1" customWidth="1"/>
    <col min="160" max="160" width="16.5703125" bestFit="1" customWidth="1"/>
    <col min="161" max="162" width="20.140625" bestFit="1" customWidth="1"/>
    <col min="163" max="163" width="22.85546875" bestFit="1" customWidth="1"/>
    <col min="164" max="165" width="21.42578125" bestFit="1" customWidth="1"/>
    <col min="166" max="166" width="24.140625" bestFit="1" customWidth="1"/>
    <col min="167" max="168" width="9" customWidth="1"/>
    <col min="169" max="169" width="11.5703125" bestFit="1" customWidth="1"/>
    <col min="170" max="171" width="14.7109375" bestFit="1" customWidth="1"/>
    <col min="172" max="172" width="17.42578125" bestFit="1" customWidth="1"/>
    <col min="173" max="174" width="9.140625" customWidth="1"/>
    <col min="175" max="175" width="11.7109375" bestFit="1" customWidth="1"/>
    <col min="176" max="177" width="12" bestFit="1" customWidth="1"/>
    <col min="178" max="178" width="14.5703125" bestFit="1" customWidth="1"/>
    <col min="179" max="180" width="18.5703125" bestFit="1" customWidth="1"/>
    <col min="181" max="181" width="21.28515625" bestFit="1" customWidth="1"/>
    <col min="182" max="183" width="24.42578125" bestFit="1" customWidth="1"/>
    <col min="184" max="184" width="27.140625" bestFit="1" customWidth="1"/>
    <col min="185" max="186" width="26.42578125" bestFit="1" customWidth="1"/>
    <col min="187" max="187" width="29.140625" bestFit="1" customWidth="1"/>
    <col min="188" max="189" width="22.85546875" bestFit="1" customWidth="1"/>
    <col min="190" max="190" width="25.5703125" bestFit="1" customWidth="1"/>
    <col min="191" max="192" width="17.28515625" bestFit="1" customWidth="1"/>
    <col min="193" max="193" width="20" bestFit="1" customWidth="1"/>
    <col min="194" max="195" width="13.42578125" bestFit="1" customWidth="1"/>
    <col min="196" max="196" width="16.140625" bestFit="1" customWidth="1"/>
    <col min="197" max="198" width="14.85546875" bestFit="1" customWidth="1"/>
    <col min="199" max="199" width="17.5703125" bestFit="1" customWidth="1"/>
    <col min="200" max="201" width="7.85546875" customWidth="1"/>
    <col min="202" max="202" width="10.42578125" customWidth="1"/>
    <col min="203" max="203" width="8.85546875" customWidth="1"/>
    <col min="204" max="205" width="13.5703125" bestFit="1" customWidth="1"/>
    <col min="206" max="206" width="16.28515625" bestFit="1" customWidth="1"/>
    <col min="207" max="208" width="9.42578125" customWidth="1"/>
    <col min="209" max="209" width="12" bestFit="1" customWidth="1"/>
    <col min="210" max="211" width="23.28515625" bestFit="1" customWidth="1"/>
    <col min="212" max="212" width="25.85546875" bestFit="1" customWidth="1"/>
    <col min="213" max="214" width="11.5703125" bestFit="1" customWidth="1"/>
    <col min="215" max="215" width="14.140625" bestFit="1" customWidth="1"/>
    <col min="216" max="217" width="11.140625" customWidth="1"/>
    <col min="218" max="218" width="13.7109375" bestFit="1" customWidth="1"/>
    <col min="219" max="220" width="16.7109375" bestFit="1" customWidth="1"/>
    <col min="221" max="221" width="19.42578125" bestFit="1" customWidth="1"/>
    <col min="222" max="223" width="8.7109375" customWidth="1"/>
    <col min="224" max="224" width="11.28515625" customWidth="1"/>
    <col min="225" max="226" width="15" bestFit="1" customWidth="1"/>
    <col min="227" max="227" width="17.7109375" bestFit="1" customWidth="1"/>
    <col min="228" max="229" width="12.7109375" bestFit="1" customWidth="1"/>
    <col min="230" max="230" width="15.28515625" bestFit="1" customWidth="1"/>
    <col min="231" max="232" width="12.28515625" bestFit="1" customWidth="1"/>
    <col min="233" max="233" width="14.85546875" bestFit="1" customWidth="1"/>
    <col min="234" max="235" width="9.85546875" customWidth="1"/>
    <col min="236" max="236" width="12.42578125" bestFit="1" customWidth="1"/>
    <col min="237" max="238" width="12.85546875" bestFit="1" customWidth="1"/>
    <col min="239" max="239" width="15.42578125" bestFit="1" customWidth="1"/>
    <col min="240" max="241" width="7.7109375" customWidth="1"/>
    <col min="242" max="242" width="10.28515625" customWidth="1"/>
    <col min="243" max="244" width="11.5703125" bestFit="1" customWidth="1"/>
    <col min="245" max="245" width="14.140625" bestFit="1" customWidth="1"/>
    <col min="246" max="247" width="10.5703125" customWidth="1"/>
  </cols>
  <sheetData>
    <row r="1" spans="1:16" ht="21.75" customHeight="1"/>
    <row r="2" spans="1:16" ht="21.75" customHeight="1"/>
    <row r="3" spans="1:16" ht="21.75" customHeight="1"/>
    <row r="4" spans="1:16" ht="21.75" customHeight="1"/>
    <row r="5" spans="1:16" ht="21.75" customHeight="1"/>
    <row r="6" spans="1:16" ht="21.75" customHeight="1">
      <c r="A6" s="4"/>
    </row>
    <row r="7" spans="1:16" s="3" customFormat="1" ht="24.75" customHeight="1">
      <c r="A7" s="7" t="s">
        <v>22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O7"/>
      <c r="P7"/>
    </row>
    <row r="8" spans="1:16" s="4" customFormat="1" ht="21">
      <c r="A8" s="6" t="s">
        <v>5</v>
      </c>
      <c r="O8"/>
      <c r="P8"/>
    </row>
    <row r="10" spans="1:16">
      <c r="A10" s="58" t="s">
        <v>28</v>
      </c>
    </row>
    <row r="11" spans="1:16" s="3" customFormat="1">
      <c r="A11" s="5"/>
      <c r="O11"/>
      <c r="P11"/>
    </row>
    <row r="12" spans="1:16" s="11" customFormat="1" ht="65.099999999999994" customHeight="1">
      <c r="A12" s="8" t="s">
        <v>0</v>
      </c>
      <c r="B12" s="9" t="s">
        <v>23</v>
      </c>
      <c r="C12" s="8" t="s">
        <v>24</v>
      </c>
      <c r="D12" s="9" t="s">
        <v>9</v>
      </c>
      <c r="E12" s="9" t="s">
        <v>25</v>
      </c>
      <c r="F12" s="9" t="s">
        <v>10</v>
      </c>
      <c r="G12" s="9" t="s">
        <v>1</v>
      </c>
      <c r="H12" s="10" t="s">
        <v>16</v>
      </c>
      <c r="I12" s="10" t="s">
        <v>15</v>
      </c>
      <c r="J12" s="76" t="s">
        <v>17</v>
      </c>
      <c r="K12" s="10" t="s">
        <v>19</v>
      </c>
      <c r="L12" s="80" t="s">
        <v>18</v>
      </c>
      <c r="M12" s="10" t="s">
        <v>20</v>
      </c>
      <c r="O12"/>
      <c r="P12"/>
    </row>
    <row r="13" spans="1:16" s="20" customFormat="1" ht="15.75">
      <c r="A13" s="12">
        <v>33604</v>
      </c>
      <c r="B13" s="13">
        <v>1441185</v>
      </c>
      <c r="C13" s="13">
        <v>1723697</v>
      </c>
      <c r="D13" s="14">
        <v>1755176</v>
      </c>
      <c r="E13" s="15">
        <v>45289</v>
      </c>
      <c r="F13" s="13">
        <v>1800465</v>
      </c>
      <c r="G13" s="15">
        <v>2036105</v>
      </c>
      <c r="H13" s="17">
        <v>0</v>
      </c>
      <c r="I13" s="16">
        <v>151199</v>
      </c>
      <c r="J13" s="77">
        <f t="shared" ref="J13:J44" si="0">+I13+H13</f>
        <v>151199</v>
      </c>
      <c r="K13" s="19"/>
      <c r="L13" s="18">
        <v>236316</v>
      </c>
      <c r="M13" s="19">
        <f t="shared" ref="M13:M44" si="1">+L13+K13</f>
        <v>236316</v>
      </c>
      <c r="O13"/>
      <c r="P13"/>
    </row>
    <row r="14" spans="1:16" s="20" customFormat="1" ht="15.75">
      <c r="A14" s="21">
        <v>33635</v>
      </c>
      <c r="B14" s="22">
        <v>1679886</v>
      </c>
      <c r="C14" s="22">
        <v>2221350</v>
      </c>
      <c r="D14" s="23">
        <v>1901845</v>
      </c>
      <c r="E14" s="24">
        <v>49399</v>
      </c>
      <c r="F14" s="22">
        <v>1951244</v>
      </c>
      <c r="G14" s="24">
        <v>2154241</v>
      </c>
      <c r="H14" s="26">
        <v>0</v>
      </c>
      <c r="I14" s="25">
        <v>176071</v>
      </c>
      <c r="J14" s="78">
        <f t="shared" si="0"/>
        <v>176071</v>
      </c>
      <c r="K14" s="28"/>
      <c r="L14" s="27">
        <v>204157</v>
      </c>
      <c r="M14" s="28">
        <f t="shared" si="1"/>
        <v>204157</v>
      </c>
      <c r="O14"/>
      <c r="P14"/>
    </row>
    <row r="15" spans="1:16" s="20" customFormat="1" ht="15.75">
      <c r="A15" s="21">
        <v>33664</v>
      </c>
      <c r="B15" s="22">
        <v>1762918</v>
      </c>
      <c r="C15" s="22">
        <v>2342818</v>
      </c>
      <c r="D15" s="23">
        <v>2071434</v>
      </c>
      <c r="E15" s="24">
        <v>52102</v>
      </c>
      <c r="F15" s="22">
        <v>2123536</v>
      </c>
      <c r="G15" s="24">
        <v>2435626</v>
      </c>
      <c r="H15" s="26">
        <v>33787</v>
      </c>
      <c r="I15" s="25">
        <v>153804</v>
      </c>
      <c r="J15" s="78">
        <f t="shared" si="0"/>
        <v>187591</v>
      </c>
      <c r="K15" s="28">
        <v>25876</v>
      </c>
      <c r="L15" s="27">
        <v>312584</v>
      </c>
      <c r="M15" s="28">
        <f t="shared" si="1"/>
        <v>338460</v>
      </c>
      <c r="O15"/>
      <c r="P15"/>
    </row>
    <row r="16" spans="1:16" s="20" customFormat="1" ht="15.75">
      <c r="A16" s="21">
        <v>33695</v>
      </c>
      <c r="B16" s="22">
        <v>1900748</v>
      </c>
      <c r="C16" s="22">
        <v>2030000</v>
      </c>
      <c r="D16" s="23">
        <v>1904268</v>
      </c>
      <c r="E16" s="24">
        <v>49411</v>
      </c>
      <c r="F16" s="22">
        <v>1953679</v>
      </c>
      <c r="G16" s="24">
        <v>2184208</v>
      </c>
      <c r="H16" s="26">
        <v>27113</v>
      </c>
      <c r="I16" s="25">
        <v>183236</v>
      </c>
      <c r="J16" s="78">
        <f t="shared" si="0"/>
        <v>210349</v>
      </c>
      <c r="K16" s="28">
        <v>25756</v>
      </c>
      <c r="L16" s="27">
        <v>230989</v>
      </c>
      <c r="M16" s="28">
        <f t="shared" si="1"/>
        <v>256745</v>
      </c>
      <c r="O16"/>
      <c r="P16"/>
    </row>
    <row r="17" spans="1:16" s="20" customFormat="1" ht="15.75">
      <c r="A17" s="21">
        <v>33725</v>
      </c>
      <c r="B17" s="22">
        <v>1819257</v>
      </c>
      <c r="C17" s="22">
        <v>2340001</v>
      </c>
      <c r="D17" s="23">
        <v>1922721</v>
      </c>
      <c r="E17" s="24">
        <v>54081</v>
      </c>
      <c r="F17" s="22">
        <v>1976802</v>
      </c>
      <c r="G17" s="24">
        <v>2281220</v>
      </c>
      <c r="H17" s="26">
        <v>0</v>
      </c>
      <c r="I17" s="25">
        <v>169974</v>
      </c>
      <c r="J17" s="78">
        <f t="shared" si="0"/>
        <v>169974</v>
      </c>
      <c r="K17" s="28"/>
      <c r="L17" s="27">
        <v>304418</v>
      </c>
      <c r="M17" s="28">
        <f t="shared" si="1"/>
        <v>304418</v>
      </c>
      <c r="O17"/>
      <c r="P17"/>
    </row>
    <row r="18" spans="1:16" s="20" customFormat="1" ht="15.75">
      <c r="A18" s="21">
        <v>33756</v>
      </c>
      <c r="B18" s="22">
        <v>1847367</v>
      </c>
      <c r="C18" s="22">
        <v>2198381</v>
      </c>
      <c r="D18" s="23">
        <v>2001832</v>
      </c>
      <c r="E18" s="24">
        <v>54883</v>
      </c>
      <c r="F18" s="22">
        <v>2056715</v>
      </c>
      <c r="G18" s="24">
        <v>2329240</v>
      </c>
      <c r="H18" s="26">
        <v>54148</v>
      </c>
      <c r="I18" s="25">
        <v>221822</v>
      </c>
      <c r="J18" s="78">
        <f t="shared" si="0"/>
        <v>275970</v>
      </c>
      <c r="K18" s="28">
        <v>25804</v>
      </c>
      <c r="L18" s="27">
        <v>272525</v>
      </c>
      <c r="M18" s="28">
        <f t="shared" si="1"/>
        <v>298329</v>
      </c>
      <c r="O18"/>
      <c r="P18"/>
    </row>
    <row r="19" spans="1:16" s="20" customFormat="1" ht="15.75">
      <c r="A19" s="21">
        <v>33786</v>
      </c>
      <c r="B19" s="22">
        <v>1503881</v>
      </c>
      <c r="C19" s="22">
        <v>2193241</v>
      </c>
      <c r="D19" s="23">
        <v>2128288</v>
      </c>
      <c r="E19" s="24">
        <v>55962</v>
      </c>
      <c r="F19" s="22">
        <v>2184250</v>
      </c>
      <c r="G19" s="24">
        <v>2486083</v>
      </c>
      <c r="H19" s="26">
        <v>26466</v>
      </c>
      <c r="I19" s="25">
        <v>115929</v>
      </c>
      <c r="J19" s="78">
        <f t="shared" si="0"/>
        <v>142395</v>
      </c>
      <c r="K19" s="28">
        <v>51630</v>
      </c>
      <c r="L19" s="27">
        <v>301833</v>
      </c>
      <c r="M19" s="28">
        <f t="shared" si="1"/>
        <v>353463</v>
      </c>
      <c r="O19"/>
      <c r="P19"/>
    </row>
    <row r="20" spans="1:16" s="20" customFormat="1" ht="15.75">
      <c r="A20" s="21">
        <v>33817</v>
      </c>
      <c r="B20" s="22">
        <v>1620186</v>
      </c>
      <c r="C20" s="22">
        <v>2076666</v>
      </c>
      <c r="D20" s="23">
        <v>1680759</v>
      </c>
      <c r="E20" s="24">
        <v>36114</v>
      </c>
      <c r="F20" s="22">
        <v>1716873</v>
      </c>
      <c r="G20" s="24">
        <v>1930294</v>
      </c>
      <c r="H20" s="26">
        <v>42390</v>
      </c>
      <c r="I20" s="25">
        <v>160795</v>
      </c>
      <c r="J20" s="78">
        <f t="shared" si="0"/>
        <v>203185</v>
      </c>
      <c r="K20" s="28">
        <v>25801</v>
      </c>
      <c r="L20" s="27">
        <v>213421</v>
      </c>
      <c r="M20" s="28">
        <f t="shared" si="1"/>
        <v>239222</v>
      </c>
      <c r="O20"/>
      <c r="P20"/>
    </row>
    <row r="21" spans="1:16" s="20" customFormat="1" ht="15.75">
      <c r="A21" s="21">
        <v>33848</v>
      </c>
      <c r="B21" s="22">
        <v>1596406</v>
      </c>
      <c r="C21" s="22">
        <v>1888258</v>
      </c>
      <c r="D21" s="23">
        <v>1834044</v>
      </c>
      <c r="E21" s="24">
        <v>44804</v>
      </c>
      <c r="F21" s="22">
        <v>1878848</v>
      </c>
      <c r="G21" s="24">
        <v>2229696</v>
      </c>
      <c r="H21" s="26">
        <v>0</v>
      </c>
      <c r="I21" s="25">
        <v>100210</v>
      </c>
      <c r="J21" s="78">
        <f t="shared" si="0"/>
        <v>100210</v>
      </c>
      <c r="K21" s="28"/>
      <c r="L21" s="27">
        <v>350848</v>
      </c>
      <c r="M21" s="28">
        <f t="shared" si="1"/>
        <v>350848</v>
      </c>
      <c r="O21"/>
      <c r="P21"/>
    </row>
    <row r="22" spans="1:16" s="20" customFormat="1" ht="15.75">
      <c r="A22" s="21">
        <v>33878</v>
      </c>
      <c r="B22" s="22">
        <v>1618362</v>
      </c>
      <c r="C22" s="22">
        <v>1965502</v>
      </c>
      <c r="D22" s="23">
        <v>1765125</v>
      </c>
      <c r="E22" s="24">
        <v>44653</v>
      </c>
      <c r="F22" s="22">
        <v>1809778</v>
      </c>
      <c r="G22" s="24">
        <v>2081390</v>
      </c>
      <c r="H22" s="26">
        <v>117469</v>
      </c>
      <c r="I22" s="25">
        <v>81440</v>
      </c>
      <c r="J22" s="78">
        <f t="shared" si="0"/>
        <v>198909</v>
      </c>
      <c r="K22" s="28">
        <v>76</v>
      </c>
      <c r="L22" s="27">
        <v>271612</v>
      </c>
      <c r="M22" s="28">
        <f t="shared" si="1"/>
        <v>271688</v>
      </c>
      <c r="O22"/>
      <c r="P22"/>
    </row>
    <row r="23" spans="1:16" s="20" customFormat="1" ht="15.75">
      <c r="A23" s="21">
        <v>33909</v>
      </c>
      <c r="B23" s="22">
        <v>1429887</v>
      </c>
      <c r="C23" s="22">
        <v>1989522</v>
      </c>
      <c r="D23" s="23">
        <v>1820048</v>
      </c>
      <c r="E23" s="24">
        <v>44628</v>
      </c>
      <c r="F23" s="22">
        <v>1864676</v>
      </c>
      <c r="G23" s="24">
        <v>2095524</v>
      </c>
      <c r="H23" s="26">
        <v>100800</v>
      </c>
      <c r="I23" s="25">
        <v>122618</v>
      </c>
      <c r="J23" s="78">
        <f t="shared" si="0"/>
        <v>223418</v>
      </c>
      <c r="K23" s="28">
        <v>36</v>
      </c>
      <c r="L23" s="27">
        <v>230848</v>
      </c>
      <c r="M23" s="28">
        <f t="shared" si="1"/>
        <v>230884</v>
      </c>
      <c r="O23"/>
      <c r="P23"/>
    </row>
    <row r="24" spans="1:16" s="20" customFormat="1" ht="15.75">
      <c r="A24" s="29">
        <v>33939</v>
      </c>
      <c r="B24" s="30">
        <v>1516122</v>
      </c>
      <c r="C24" s="30">
        <v>1646671</v>
      </c>
      <c r="D24" s="31">
        <v>1456220</v>
      </c>
      <c r="E24" s="24">
        <v>32781</v>
      </c>
      <c r="F24" s="30">
        <v>1489001</v>
      </c>
      <c r="G24" s="24">
        <v>1807515</v>
      </c>
      <c r="H24" s="26">
        <v>36482</v>
      </c>
      <c r="I24" s="25">
        <v>100172</v>
      </c>
      <c r="J24" s="79">
        <f t="shared" si="0"/>
        <v>136654</v>
      </c>
      <c r="K24" s="32">
        <v>25803</v>
      </c>
      <c r="L24" s="27">
        <v>318514</v>
      </c>
      <c r="M24" s="32">
        <f t="shared" si="1"/>
        <v>344317</v>
      </c>
      <c r="O24"/>
      <c r="P24"/>
    </row>
    <row r="25" spans="1:16" s="20" customFormat="1" ht="15.75">
      <c r="A25" s="12">
        <v>33970</v>
      </c>
      <c r="B25" s="13">
        <v>1453921</v>
      </c>
      <c r="C25" s="13">
        <v>1637515</v>
      </c>
      <c r="D25" s="33">
        <v>1432159</v>
      </c>
      <c r="E25" s="15">
        <v>38059</v>
      </c>
      <c r="F25" s="13">
        <v>1470218</v>
      </c>
      <c r="G25" s="15">
        <v>1629664</v>
      </c>
      <c r="H25" s="16">
        <v>115835</v>
      </c>
      <c r="I25" s="16">
        <v>109681</v>
      </c>
      <c r="J25" s="34">
        <f t="shared" si="0"/>
        <v>225516</v>
      </c>
      <c r="K25" s="35"/>
      <c r="L25" s="18">
        <v>159446</v>
      </c>
      <c r="M25" s="19">
        <f t="shared" si="1"/>
        <v>159446</v>
      </c>
      <c r="O25"/>
      <c r="P25"/>
    </row>
    <row r="26" spans="1:16" s="20" customFormat="1" ht="15.75">
      <c r="A26" s="21">
        <v>34001</v>
      </c>
      <c r="B26" s="22">
        <v>1315575</v>
      </c>
      <c r="C26" s="22">
        <v>1705054</v>
      </c>
      <c r="D26" s="33">
        <v>1578382</v>
      </c>
      <c r="E26" s="24">
        <v>42638</v>
      </c>
      <c r="F26" s="22">
        <v>1621020</v>
      </c>
      <c r="G26" s="24">
        <v>1843188</v>
      </c>
      <c r="H26" s="25">
        <v>77322</v>
      </c>
      <c r="I26" s="25">
        <v>127835</v>
      </c>
      <c r="J26" s="34">
        <f t="shared" si="0"/>
        <v>205157</v>
      </c>
      <c r="K26" s="36"/>
      <c r="L26" s="27">
        <v>222168</v>
      </c>
      <c r="M26" s="28">
        <f t="shared" si="1"/>
        <v>222168</v>
      </c>
      <c r="O26"/>
      <c r="P26"/>
    </row>
    <row r="27" spans="1:16" s="20" customFormat="1" ht="15.75">
      <c r="A27" s="21">
        <v>34029</v>
      </c>
      <c r="B27" s="22">
        <v>1709782</v>
      </c>
      <c r="C27" s="22">
        <v>1933469</v>
      </c>
      <c r="D27" s="33">
        <v>1814229</v>
      </c>
      <c r="E27" s="24">
        <v>49214</v>
      </c>
      <c r="F27" s="22">
        <v>1863443</v>
      </c>
      <c r="G27" s="24">
        <v>2090305</v>
      </c>
      <c r="H27" s="25">
        <v>64910</v>
      </c>
      <c r="I27" s="25">
        <v>198241</v>
      </c>
      <c r="J27" s="34">
        <f t="shared" si="0"/>
        <v>263151</v>
      </c>
      <c r="K27" s="36"/>
      <c r="L27" s="27">
        <v>226862</v>
      </c>
      <c r="M27" s="28">
        <f t="shared" si="1"/>
        <v>226862</v>
      </c>
      <c r="O27"/>
      <c r="P27"/>
    </row>
    <row r="28" spans="1:16" s="20" customFormat="1" ht="15.75">
      <c r="A28" s="21">
        <v>34060</v>
      </c>
      <c r="B28" s="22">
        <v>1522601</v>
      </c>
      <c r="C28" s="22">
        <v>1877817</v>
      </c>
      <c r="D28" s="33">
        <v>1653630</v>
      </c>
      <c r="E28" s="24">
        <v>44937</v>
      </c>
      <c r="F28" s="22">
        <v>1698567</v>
      </c>
      <c r="G28" s="24">
        <v>1988758</v>
      </c>
      <c r="H28" s="25">
        <v>41907</v>
      </c>
      <c r="I28" s="25">
        <v>167733</v>
      </c>
      <c r="J28" s="34">
        <f t="shared" si="0"/>
        <v>209640</v>
      </c>
      <c r="K28" s="36"/>
      <c r="L28" s="27">
        <v>290191</v>
      </c>
      <c r="M28" s="28">
        <f t="shared" si="1"/>
        <v>290191</v>
      </c>
      <c r="O28"/>
      <c r="P28"/>
    </row>
    <row r="29" spans="1:16" s="20" customFormat="1" ht="15.75">
      <c r="A29" s="21">
        <v>34090</v>
      </c>
      <c r="B29" s="22">
        <v>1552285</v>
      </c>
      <c r="C29" s="22">
        <v>2081552</v>
      </c>
      <c r="D29" s="33">
        <v>1662321</v>
      </c>
      <c r="E29" s="24">
        <v>46871</v>
      </c>
      <c r="F29" s="22">
        <v>1709192</v>
      </c>
      <c r="G29" s="24">
        <v>1983472</v>
      </c>
      <c r="H29" s="25">
        <v>68815</v>
      </c>
      <c r="I29" s="25">
        <v>170375</v>
      </c>
      <c r="J29" s="34">
        <f t="shared" si="0"/>
        <v>239190</v>
      </c>
      <c r="K29" s="36"/>
      <c r="L29" s="27">
        <v>274280</v>
      </c>
      <c r="M29" s="28">
        <f t="shared" si="1"/>
        <v>274280</v>
      </c>
      <c r="O29"/>
      <c r="P29"/>
    </row>
    <row r="30" spans="1:16" s="20" customFormat="1" ht="15.75">
      <c r="A30" s="21">
        <v>34121</v>
      </c>
      <c r="B30" s="22">
        <v>1808726</v>
      </c>
      <c r="C30" s="22">
        <v>1979999</v>
      </c>
      <c r="D30" s="33">
        <v>1796182</v>
      </c>
      <c r="E30" s="24">
        <v>45541</v>
      </c>
      <c r="F30" s="22">
        <v>1841723</v>
      </c>
      <c r="G30" s="24">
        <v>2093478</v>
      </c>
      <c r="H30" s="25">
        <v>117297</v>
      </c>
      <c r="I30" s="25">
        <v>286177</v>
      </c>
      <c r="J30" s="34">
        <f t="shared" si="0"/>
        <v>403474</v>
      </c>
      <c r="K30" s="36"/>
      <c r="L30" s="27">
        <v>251755</v>
      </c>
      <c r="M30" s="28">
        <f t="shared" si="1"/>
        <v>251755</v>
      </c>
      <c r="O30"/>
      <c r="P30"/>
    </row>
    <row r="31" spans="1:16" s="20" customFormat="1" ht="15.75">
      <c r="A31" s="21">
        <v>34151</v>
      </c>
      <c r="B31" s="22">
        <v>1570843</v>
      </c>
      <c r="C31" s="22">
        <v>2140436</v>
      </c>
      <c r="D31" s="33">
        <v>1861513</v>
      </c>
      <c r="E31" s="24">
        <v>51218</v>
      </c>
      <c r="F31" s="22">
        <v>1912731</v>
      </c>
      <c r="G31" s="24">
        <v>2198699</v>
      </c>
      <c r="H31" s="25">
        <v>78664</v>
      </c>
      <c r="I31" s="25">
        <v>190793</v>
      </c>
      <c r="J31" s="34">
        <f t="shared" si="0"/>
        <v>269457</v>
      </c>
      <c r="K31" s="36"/>
      <c r="L31" s="27">
        <v>285968</v>
      </c>
      <c r="M31" s="28">
        <f t="shared" si="1"/>
        <v>285968</v>
      </c>
      <c r="O31"/>
      <c r="P31"/>
    </row>
    <row r="32" spans="1:16" s="20" customFormat="1" ht="15.75">
      <c r="A32" s="21">
        <v>34182</v>
      </c>
      <c r="B32" s="22">
        <v>1487515</v>
      </c>
      <c r="C32" s="22">
        <v>1859448</v>
      </c>
      <c r="D32" s="33">
        <v>1540866</v>
      </c>
      <c r="E32" s="24">
        <v>36113</v>
      </c>
      <c r="F32" s="22">
        <v>1576979</v>
      </c>
      <c r="G32" s="24">
        <v>1754417</v>
      </c>
      <c r="H32" s="25">
        <v>106338</v>
      </c>
      <c r="I32" s="25">
        <v>252479</v>
      </c>
      <c r="J32" s="34">
        <f t="shared" si="0"/>
        <v>358817</v>
      </c>
      <c r="K32" s="36"/>
      <c r="L32" s="27">
        <v>177438</v>
      </c>
      <c r="M32" s="28">
        <f t="shared" si="1"/>
        <v>177438</v>
      </c>
      <c r="O32"/>
      <c r="P32"/>
    </row>
    <row r="33" spans="1:16" s="20" customFormat="1" ht="15.75">
      <c r="A33" s="21">
        <v>34213</v>
      </c>
      <c r="B33" s="22">
        <v>1620747</v>
      </c>
      <c r="C33" s="22">
        <v>1937304</v>
      </c>
      <c r="D33" s="33">
        <v>1713058</v>
      </c>
      <c r="E33" s="24">
        <v>41789</v>
      </c>
      <c r="F33" s="22">
        <v>1754847</v>
      </c>
      <c r="G33" s="24">
        <v>1952056</v>
      </c>
      <c r="H33" s="25">
        <v>51313</v>
      </c>
      <c r="I33" s="25">
        <v>237638</v>
      </c>
      <c r="J33" s="34">
        <f t="shared" si="0"/>
        <v>288951</v>
      </c>
      <c r="K33" s="36"/>
      <c r="L33" s="27">
        <v>197209</v>
      </c>
      <c r="M33" s="28">
        <f t="shared" si="1"/>
        <v>197209</v>
      </c>
      <c r="O33"/>
      <c r="P33"/>
    </row>
    <row r="34" spans="1:16" s="20" customFormat="1" ht="15.75">
      <c r="A34" s="21">
        <v>34243</v>
      </c>
      <c r="B34" s="22">
        <v>1832777</v>
      </c>
      <c r="C34" s="22">
        <v>2054556</v>
      </c>
      <c r="D34" s="33">
        <v>1523667</v>
      </c>
      <c r="E34" s="24">
        <v>39294</v>
      </c>
      <c r="F34" s="22">
        <v>1562961</v>
      </c>
      <c r="G34" s="24">
        <v>1733984</v>
      </c>
      <c r="H34" s="25">
        <v>172261</v>
      </c>
      <c r="I34" s="25">
        <v>286638</v>
      </c>
      <c r="J34" s="34">
        <f t="shared" si="0"/>
        <v>458899</v>
      </c>
      <c r="K34" s="36"/>
      <c r="L34" s="27">
        <v>171023</v>
      </c>
      <c r="M34" s="28">
        <f t="shared" si="1"/>
        <v>171023</v>
      </c>
      <c r="O34"/>
      <c r="P34"/>
    </row>
    <row r="35" spans="1:16" s="20" customFormat="1" ht="15.75">
      <c r="A35" s="21">
        <v>34274</v>
      </c>
      <c r="B35" s="22">
        <v>1518663</v>
      </c>
      <c r="C35" s="22">
        <v>1861300</v>
      </c>
      <c r="D35" s="33">
        <v>1656842</v>
      </c>
      <c r="E35" s="24">
        <v>41232</v>
      </c>
      <c r="F35" s="22">
        <v>1698074</v>
      </c>
      <c r="G35" s="24">
        <v>1825424</v>
      </c>
      <c r="H35" s="25">
        <v>105627</v>
      </c>
      <c r="I35" s="25">
        <v>281461</v>
      </c>
      <c r="J35" s="34">
        <f t="shared" si="0"/>
        <v>387088</v>
      </c>
      <c r="K35" s="36"/>
      <c r="L35" s="27">
        <v>127350</v>
      </c>
      <c r="M35" s="28">
        <f t="shared" si="1"/>
        <v>127350</v>
      </c>
      <c r="O35"/>
      <c r="P35"/>
    </row>
    <row r="36" spans="1:16" s="20" customFormat="1" ht="15.75">
      <c r="A36" s="29">
        <v>34304</v>
      </c>
      <c r="B36" s="30">
        <v>1699389</v>
      </c>
      <c r="C36" s="30">
        <v>1769778</v>
      </c>
      <c r="D36" s="33">
        <v>1442842</v>
      </c>
      <c r="E36" s="24">
        <v>33141</v>
      </c>
      <c r="F36" s="30">
        <v>1475983</v>
      </c>
      <c r="G36" s="24">
        <v>1647582</v>
      </c>
      <c r="H36" s="25">
        <v>89863</v>
      </c>
      <c r="I36" s="25">
        <v>312369</v>
      </c>
      <c r="J36" s="34">
        <f t="shared" si="0"/>
        <v>402232</v>
      </c>
      <c r="K36" s="37"/>
      <c r="L36" s="27">
        <v>171599</v>
      </c>
      <c r="M36" s="32">
        <f t="shared" si="1"/>
        <v>171599</v>
      </c>
      <c r="O36"/>
      <c r="P36"/>
    </row>
    <row r="37" spans="1:16" s="20" customFormat="1" ht="15.75">
      <c r="A37" s="12">
        <v>34335</v>
      </c>
      <c r="B37" s="13">
        <v>1277937</v>
      </c>
      <c r="C37" s="13">
        <v>1579612</v>
      </c>
      <c r="D37" s="14">
        <v>1297083</v>
      </c>
      <c r="E37" s="15">
        <v>35033</v>
      </c>
      <c r="F37" s="13">
        <v>1332116</v>
      </c>
      <c r="G37" s="15">
        <v>1515704</v>
      </c>
      <c r="H37" s="17">
        <v>137261</v>
      </c>
      <c r="I37" s="16">
        <v>198325</v>
      </c>
      <c r="J37" s="77">
        <f t="shared" si="0"/>
        <v>335586</v>
      </c>
      <c r="K37" s="35"/>
      <c r="L37" s="18">
        <v>183588</v>
      </c>
      <c r="M37" s="19">
        <f t="shared" si="1"/>
        <v>183588</v>
      </c>
      <c r="O37"/>
      <c r="P37"/>
    </row>
    <row r="38" spans="1:16" s="20" customFormat="1" ht="15.75">
      <c r="A38" s="21">
        <v>34366</v>
      </c>
      <c r="B38" s="22">
        <v>1326214</v>
      </c>
      <c r="C38" s="22">
        <v>1851591</v>
      </c>
      <c r="D38" s="23">
        <v>1508946</v>
      </c>
      <c r="E38" s="24">
        <v>40436</v>
      </c>
      <c r="F38" s="22">
        <v>1549382</v>
      </c>
      <c r="G38" s="24">
        <v>1727992</v>
      </c>
      <c r="H38" s="26">
        <v>96279</v>
      </c>
      <c r="I38" s="25">
        <v>349073</v>
      </c>
      <c r="J38" s="78">
        <f t="shared" si="0"/>
        <v>445352</v>
      </c>
      <c r="K38" s="36"/>
      <c r="L38" s="27">
        <v>178610</v>
      </c>
      <c r="M38" s="28">
        <f t="shared" si="1"/>
        <v>178610</v>
      </c>
      <c r="O38"/>
      <c r="P38"/>
    </row>
    <row r="39" spans="1:16" s="20" customFormat="1" ht="15.75">
      <c r="A39" s="21">
        <v>34394</v>
      </c>
      <c r="B39" s="22">
        <v>1749913</v>
      </c>
      <c r="C39" s="22">
        <v>2065493</v>
      </c>
      <c r="D39" s="23">
        <v>1918813</v>
      </c>
      <c r="E39" s="24">
        <v>48601</v>
      </c>
      <c r="F39" s="22">
        <v>1967414</v>
      </c>
      <c r="G39" s="24">
        <v>2156906</v>
      </c>
      <c r="H39" s="26">
        <v>149353</v>
      </c>
      <c r="I39" s="25">
        <v>212138</v>
      </c>
      <c r="J39" s="78">
        <f t="shared" si="0"/>
        <v>361491</v>
      </c>
      <c r="K39" s="36"/>
      <c r="L39" s="27">
        <v>189492</v>
      </c>
      <c r="M39" s="28">
        <f t="shared" si="1"/>
        <v>189492</v>
      </c>
      <c r="O39"/>
      <c r="P39"/>
    </row>
    <row r="40" spans="1:16" s="20" customFormat="1" ht="15.75">
      <c r="A40" s="21">
        <v>34425</v>
      </c>
      <c r="B40" s="22">
        <v>1990475</v>
      </c>
      <c r="C40" s="22">
        <v>2111577</v>
      </c>
      <c r="D40" s="23">
        <v>1738677</v>
      </c>
      <c r="E40" s="24">
        <v>47471</v>
      </c>
      <c r="F40" s="22">
        <v>1786148</v>
      </c>
      <c r="G40" s="24">
        <v>2004573</v>
      </c>
      <c r="H40" s="26">
        <v>99113</v>
      </c>
      <c r="I40" s="25">
        <v>305622</v>
      </c>
      <c r="J40" s="78">
        <f t="shared" si="0"/>
        <v>404735</v>
      </c>
      <c r="K40" s="36"/>
      <c r="L40" s="27">
        <v>218425</v>
      </c>
      <c r="M40" s="28">
        <f t="shared" si="1"/>
        <v>218425</v>
      </c>
      <c r="O40"/>
      <c r="P40"/>
    </row>
    <row r="41" spans="1:16" s="20" customFormat="1" ht="15.75">
      <c r="A41" s="21">
        <v>34455</v>
      </c>
      <c r="B41" s="22">
        <v>1964773</v>
      </c>
      <c r="C41" s="22">
        <v>2288456</v>
      </c>
      <c r="D41" s="23">
        <v>1846286</v>
      </c>
      <c r="E41" s="24">
        <v>53739</v>
      </c>
      <c r="F41" s="22">
        <v>1900025</v>
      </c>
      <c r="G41" s="24">
        <v>2098605</v>
      </c>
      <c r="H41" s="26">
        <v>148540</v>
      </c>
      <c r="I41" s="25">
        <v>323317</v>
      </c>
      <c r="J41" s="78">
        <f t="shared" si="0"/>
        <v>471857</v>
      </c>
      <c r="K41" s="36"/>
      <c r="L41" s="27">
        <v>198580</v>
      </c>
      <c r="M41" s="28">
        <f t="shared" si="1"/>
        <v>198580</v>
      </c>
      <c r="O41"/>
      <c r="P41"/>
    </row>
    <row r="42" spans="1:16" s="20" customFormat="1" ht="15.75">
      <c r="A42" s="21">
        <v>34486</v>
      </c>
      <c r="B42" s="22">
        <v>1891526</v>
      </c>
      <c r="C42" s="22">
        <v>2208208</v>
      </c>
      <c r="D42" s="23">
        <v>1954878</v>
      </c>
      <c r="E42" s="24">
        <v>54416</v>
      </c>
      <c r="F42" s="22">
        <v>2009294</v>
      </c>
      <c r="G42" s="24">
        <v>2194751</v>
      </c>
      <c r="H42" s="26">
        <v>175052</v>
      </c>
      <c r="I42" s="25">
        <v>286748</v>
      </c>
      <c r="J42" s="78">
        <f t="shared" si="0"/>
        <v>461800</v>
      </c>
      <c r="K42" s="36"/>
      <c r="L42" s="27">
        <v>185457</v>
      </c>
      <c r="M42" s="28">
        <f t="shared" si="1"/>
        <v>185457</v>
      </c>
      <c r="O42"/>
      <c r="P42"/>
    </row>
    <row r="43" spans="1:16" s="20" customFormat="1" ht="15.75">
      <c r="A43" s="21">
        <v>34516</v>
      </c>
      <c r="B43" s="22">
        <v>1802418</v>
      </c>
      <c r="C43" s="22">
        <v>2335348</v>
      </c>
      <c r="D43" s="23">
        <v>1806998</v>
      </c>
      <c r="E43" s="24">
        <v>48211</v>
      </c>
      <c r="F43" s="22">
        <v>1855209</v>
      </c>
      <c r="G43" s="24">
        <v>2043161</v>
      </c>
      <c r="H43" s="26">
        <v>109609</v>
      </c>
      <c r="I43" s="25">
        <v>324303</v>
      </c>
      <c r="J43" s="78">
        <f t="shared" si="0"/>
        <v>433912</v>
      </c>
      <c r="K43" s="36"/>
      <c r="L43" s="27">
        <v>187952</v>
      </c>
      <c r="M43" s="28">
        <f t="shared" si="1"/>
        <v>187952</v>
      </c>
      <c r="O43"/>
      <c r="P43"/>
    </row>
    <row r="44" spans="1:16" s="20" customFormat="1" ht="15.75">
      <c r="A44" s="21">
        <v>34547</v>
      </c>
      <c r="B44" s="22">
        <v>2032377</v>
      </c>
      <c r="C44" s="22">
        <v>2096063</v>
      </c>
      <c r="D44" s="23">
        <v>1837450</v>
      </c>
      <c r="E44" s="24">
        <v>38054</v>
      </c>
      <c r="F44" s="22">
        <v>1875504</v>
      </c>
      <c r="G44" s="24">
        <v>2039779</v>
      </c>
      <c r="H44" s="26">
        <v>139232</v>
      </c>
      <c r="I44" s="25">
        <v>269894</v>
      </c>
      <c r="J44" s="78">
        <f t="shared" si="0"/>
        <v>409126</v>
      </c>
      <c r="K44" s="36"/>
      <c r="L44" s="27">
        <v>164275</v>
      </c>
      <c r="M44" s="28">
        <f t="shared" si="1"/>
        <v>164275</v>
      </c>
      <c r="O44"/>
      <c r="P44"/>
    </row>
    <row r="45" spans="1:16" s="20" customFormat="1" ht="15.75">
      <c r="A45" s="21">
        <v>34578</v>
      </c>
      <c r="B45" s="22">
        <v>1975979</v>
      </c>
      <c r="C45" s="22">
        <v>2146851</v>
      </c>
      <c r="D45" s="23">
        <v>1893731</v>
      </c>
      <c r="E45" s="24">
        <v>46400</v>
      </c>
      <c r="F45" s="22">
        <v>1940131</v>
      </c>
      <c r="G45" s="24">
        <v>2146917</v>
      </c>
      <c r="H45" s="26">
        <v>81296</v>
      </c>
      <c r="I45" s="25">
        <v>337968</v>
      </c>
      <c r="J45" s="78">
        <f t="shared" ref="J45:J76" si="2">+I45+H45</f>
        <v>419264</v>
      </c>
      <c r="K45" s="36"/>
      <c r="L45" s="27">
        <v>206786</v>
      </c>
      <c r="M45" s="28">
        <f t="shared" ref="M45:M76" si="3">+L45+K45</f>
        <v>206786</v>
      </c>
      <c r="O45"/>
      <c r="P45"/>
    </row>
    <row r="46" spans="1:16" s="20" customFormat="1" ht="15.75">
      <c r="A46" s="21">
        <v>34608</v>
      </c>
      <c r="B46" s="22">
        <v>2025326</v>
      </c>
      <c r="C46" s="22">
        <v>2243581</v>
      </c>
      <c r="D46" s="23">
        <v>1830387</v>
      </c>
      <c r="E46" s="24">
        <v>44641</v>
      </c>
      <c r="F46" s="22">
        <v>1875028</v>
      </c>
      <c r="G46" s="24">
        <v>2022577</v>
      </c>
      <c r="H46" s="26">
        <v>142459</v>
      </c>
      <c r="I46" s="25">
        <v>202931</v>
      </c>
      <c r="J46" s="78">
        <f t="shared" si="2"/>
        <v>345390</v>
      </c>
      <c r="K46" s="36"/>
      <c r="L46" s="27">
        <v>147549</v>
      </c>
      <c r="M46" s="28">
        <f t="shared" si="3"/>
        <v>147549</v>
      </c>
      <c r="O46"/>
      <c r="P46"/>
    </row>
    <row r="47" spans="1:16" s="20" customFormat="1" ht="15.75">
      <c r="A47" s="21">
        <v>34639</v>
      </c>
      <c r="B47" s="22">
        <v>1712771</v>
      </c>
      <c r="C47" s="22">
        <v>2080779</v>
      </c>
      <c r="D47" s="23">
        <v>1901945</v>
      </c>
      <c r="E47" s="24">
        <v>49643</v>
      </c>
      <c r="F47" s="22">
        <v>1951588</v>
      </c>
      <c r="G47" s="24">
        <v>2123496</v>
      </c>
      <c r="H47" s="26">
        <v>101428</v>
      </c>
      <c r="I47" s="25">
        <v>302424</v>
      </c>
      <c r="J47" s="78">
        <f t="shared" si="2"/>
        <v>403852</v>
      </c>
      <c r="K47" s="36"/>
      <c r="L47" s="27">
        <v>171908</v>
      </c>
      <c r="M47" s="28">
        <f t="shared" si="3"/>
        <v>171908</v>
      </c>
      <c r="O47"/>
      <c r="P47"/>
    </row>
    <row r="48" spans="1:16" s="20" customFormat="1" ht="15.75">
      <c r="A48" s="29">
        <v>34669</v>
      </c>
      <c r="B48" s="30">
        <v>1988831</v>
      </c>
      <c r="C48" s="30">
        <v>2123192</v>
      </c>
      <c r="D48" s="31">
        <v>1700084</v>
      </c>
      <c r="E48" s="24">
        <v>46032</v>
      </c>
      <c r="F48" s="30">
        <v>1746116</v>
      </c>
      <c r="G48" s="24">
        <v>1963316</v>
      </c>
      <c r="H48" s="26">
        <v>150817</v>
      </c>
      <c r="I48" s="25">
        <v>309847</v>
      </c>
      <c r="J48" s="79">
        <f t="shared" si="2"/>
        <v>460664</v>
      </c>
      <c r="K48" s="37"/>
      <c r="L48" s="27">
        <v>217200</v>
      </c>
      <c r="M48" s="32">
        <f t="shared" si="3"/>
        <v>217200</v>
      </c>
      <c r="O48"/>
      <c r="P48"/>
    </row>
    <row r="49" spans="1:16" s="20" customFormat="1" ht="15.75">
      <c r="A49" s="12">
        <v>34700</v>
      </c>
      <c r="B49" s="13">
        <v>1674051</v>
      </c>
      <c r="C49" s="13">
        <v>1930511</v>
      </c>
      <c r="D49" s="14">
        <v>1596267</v>
      </c>
      <c r="E49" s="38">
        <v>41327</v>
      </c>
      <c r="F49" s="13">
        <v>1637594</v>
      </c>
      <c r="G49" s="15">
        <v>1842160</v>
      </c>
      <c r="H49" s="16">
        <v>158374</v>
      </c>
      <c r="I49" s="16">
        <v>281934</v>
      </c>
      <c r="J49" s="34">
        <f t="shared" si="2"/>
        <v>440308</v>
      </c>
      <c r="K49" s="19">
        <v>24</v>
      </c>
      <c r="L49" s="18">
        <v>204626</v>
      </c>
      <c r="M49" s="19">
        <f t="shared" si="3"/>
        <v>204650</v>
      </c>
      <c r="O49"/>
      <c r="P49"/>
    </row>
    <row r="50" spans="1:16" s="20" customFormat="1" ht="15.75">
      <c r="A50" s="21">
        <v>34731</v>
      </c>
      <c r="B50" s="22">
        <v>1720288</v>
      </c>
      <c r="C50" s="22">
        <v>2023027</v>
      </c>
      <c r="D50" s="23">
        <v>1733959</v>
      </c>
      <c r="E50" s="34">
        <v>46737</v>
      </c>
      <c r="F50" s="22">
        <v>1780696</v>
      </c>
      <c r="G50" s="24">
        <v>1956525</v>
      </c>
      <c r="H50" s="25">
        <v>228326</v>
      </c>
      <c r="I50" s="25">
        <v>243473</v>
      </c>
      <c r="J50" s="34">
        <f t="shared" si="2"/>
        <v>471799</v>
      </c>
      <c r="K50" s="28"/>
      <c r="L50" s="27">
        <v>175929</v>
      </c>
      <c r="M50" s="28">
        <f t="shared" si="3"/>
        <v>175929</v>
      </c>
      <c r="O50"/>
      <c r="P50"/>
    </row>
    <row r="51" spans="1:16" s="20" customFormat="1" ht="15.75">
      <c r="A51" s="21">
        <v>34759</v>
      </c>
      <c r="B51" s="22">
        <v>1967212</v>
      </c>
      <c r="C51" s="22">
        <v>2238659</v>
      </c>
      <c r="D51" s="23">
        <v>2125669</v>
      </c>
      <c r="E51" s="34">
        <v>58186</v>
      </c>
      <c r="F51" s="22">
        <v>2183855</v>
      </c>
      <c r="G51" s="24">
        <v>2444822</v>
      </c>
      <c r="H51" s="25">
        <v>109909</v>
      </c>
      <c r="I51" s="25">
        <v>262779</v>
      </c>
      <c r="J51" s="34">
        <f t="shared" si="2"/>
        <v>372688</v>
      </c>
      <c r="K51" s="28">
        <v>11315</v>
      </c>
      <c r="L51" s="27">
        <v>261063</v>
      </c>
      <c r="M51" s="28">
        <f t="shared" si="3"/>
        <v>272378</v>
      </c>
      <c r="O51"/>
      <c r="P51"/>
    </row>
    <row r="52" spans="1:16" s="20" customFormat="1" ht="15.75">
      <c r="A52" s="21">
        <v>34790</v>
      </c>
      <c r="B52" s="22">
        <v>2087566</v>
      </c>
      <c r="C52" s="22">
        <v>2374023</v>
      </c>
      <c r="D52" s="23">
        <v>1756613</v>
      </c>
      <c r="E52" s="34">
        <v>48170</v>
      </c>
      <c r="F52" s="22">
        <v>1804783</v>
      </c>
      <c r="G52" s="24">
        <v>2028580</v>
      </c>
      <c r="H52" s="25">
        <v>135647</v>
      </c>
      <c r="I52" s="25">
        <v>282174</v>
      </c>
      <c r="J52" s="34">
        <f t="shared" si="2"/>
        <v>417821</v>
      </c>
      <c r="K52" s="28">
        <v>48843</v>
      </c>
      <c r="L52" s="27">
        <v>223905</v>
      </c>
      <c r="M52" s="28">
        <f t="shared" si="3"/>
        <v>272748</v>
      </c>
      <c r="O52"/>
      <c r="P52"/>
    </row>
    <row r="53" spans="1:16" s="20" customFormat="1" ht="15.75">
      <c r="A53" s="21">
        <v>34820</v>
      </c>
      <c r="B53" s="22">
        <v>2026788</v>
      </c>
      <c r="C53" s="22">
        <v>2398023</v>
      </c>
      <c r="D53" s="23">
        <v>2106255</v>
      </c>
      <c r="E53" s="34">
        <v>61082</v>
      </c>
      <c r="F53" s="22">
        <v>2167337</v>
      </c>
      <c r="G53" s="24">
        <v>2432148</v>
      </c>
      <c r="H53" s="25">
        <v>146361</v>
      </c>
      <c r="I53" s="25">
        <v>406032</v>
      </c>
      <c r="J53" s="34">
        <f t="shared" si="2"/>
        <v>552393</v>
      </c>
      <c r="K53" s="28">
        <v>17026</v>
      </c>
      <c r="L53" s="27">
        <v>264859</v>
      </c>
      <c r="M53" s="28">
        <f t="shared" si="3"/>
        <v>281885</v>
      </c>
      <c r="O53"/>
      <c r="P53"/>
    </row>
    <row r="54" spans="1:16" s="20" customFormat="1" ht="15.75">
      <c r="A54" s="21">
        <v>34851</v>
      </c>
      <c r="B54" s="22">
        <v>2097572</v>
      </c>
      <c r="C54" s="22">
        <v>2421377</v>
      </c>
      <c r="D54" s="23">
        <v>2097245</v>
      </c>
      <c r="E54" s="34">
        <v>60318</v>
      </c>
      <c r="F54" s="22">
        <v>2157563</v>
      </c>
      <c r="G54" s="24">
        <v>2359736</v>
      </c>
      <c r="H54" s="25">
        <v>157648</v>
      </c>
      <c r="I54" s="25">
        <v>261529</v>
      </c>
      <c r="J54" s="34">
        <f t="shared" si="2"/>
        <v>419177</v>
      </c>
      <c r="K54" s="28">
        <v>15952</v>
      </c>
      <c r="L54" s="27">
        <v>202285</v>
      </c>
      <c r="M54" s="28">
        <f t="shared" si="3"/>
        <v>218237</v>
      </c>
      <c r="O54"/>
      <c r="P54"/>
    </row>
    <row r="55" spans="1:16" s="20" customFormat="1" ht="15.75">
      <c r="A55" s="21">
        <v>34881</v>
      </c>
      <c r="B55" s="22">
        <v>1951831</v>
      </c>
      <c r="C55" s="22">
        <v>2420712</v>
      </c>
      <c r="D55" s="23">
        <v>1901620</v>
      </c>
      <c r="E55" s="34">
        <v>55113</v>
      </c>
      <c r="F55" s="22">
        <v>1956733</v>
      </c>
      <c r="G55" s="24">
        <v>2192322</v>
      </c>
      <c r="H55" s="25">
        <v>212754</v>
      </c>
      <c r="I55" s="25">
        <v>293626</v>
      </c>
      <c r="J55" s="34">
        <f t="shared" si="2"/>
        <v>506380</v>
      </c>
      <c r="K55" s="28">
        <v>45717</v>
      </c>
      <c r="L55" s="27">
        <v>235589</v>
      </c>
      <c r="M55" s="28">
        <f t="shared" si="3"/>
        <v>281306</v>
      </c>
      <c r="O55"/>
      <c r="P55"/>
    </row>
    <row r="56" spans="1:16" s="20" customFormat="1" ht="15.75">
      <c r="A56" s="21">
        <v>34912</v>
      </c>
      <c r="B56" s="22">
        <v>2229963</v>
      </c>
      <c r="C56" s="22">
        <v>2046818</v>
      </c>
      <c r="D56" s="23">
        <v>1778489</v>
      </c>
      <c r="E56" s="34">
        <v>42157</v>
      </c>
      <c r="F56" s="22">
        <v>1820646</v>
      </c>
      <c r="G56" s="24">
        <v>2024013</v>
      </c>
      <c r="H56" s="25">
        <v>206292</v>
      </c>
      <c r="I56" s="25">
        <v>248749</v>
      </c>
      <c r="J56" s="34">
        <f t="shared" si="2"/>
        <v>455041</v>
      </c>
      <c r="K56" s="28">
        <v>22900</v>
      </c>
      <c r="L56" s="27">
        <v>203487</v>
      </c>
      <c r="M56" s="28">
        <f t="shared" si="3"/>
        <v>226387</v>
      </c>
      <c r="O56"/>
      <c r="P56"/>
    </row>
    <row r="57" spans="1:16" s="20" customFormat="1" ht="15.75">
      <c r="A57" s="21">
        <v>34943</v>
      </c>
      <c r="B57" s="22">
        <v>2019043</v>
      </c>
      <c r="C57" s="22">
        <v>2172986</v>
      </c>
      <c r="D57" s="23">
        <v>1823900</v>
      </c>
      <c r="E57" s="34">
        <v>49402</v>
      </c>
      <c r="F57" s="22">
        <v>1873302</v>
      </c>
      <c r="G57" s="24">
        <v>2081341</v>
      </c>
      <c r="H57" s="25">
        <v>132268</v>
      </c>
      <c r="I57" s="25">
        <v>338929</v>
      </c>
      <c r="J57" s="34">
        <f t="shared" si="2"/>
        <v>471197</v>
      </c>
      <c r="K57" s="28">
        <v>28</v>
      </c>
      <c r="L57" s="27">
        <v>208087</v>
      </c>
      <c r="M57" s="28">
        <f t="shared" si="3"/>
        <v>208115</v>
      </c>
      <c r="O57"/>
      <c r="P57"/>
    </row>
    <row r="58" spans="1:16" s="20" customFormat="1" ht="15.75">
      <c r="A58" s="21">
        <v>34973</v>
      </c>
      <c r="B58" s="22">
        <v>1938966</v>
      </c>
      <c r="C58" s="22">
        <v>2309835</v>
      </c>
      <c r="D58" s="23">
        <v>1907630</v>
      </c>
      <c r="E58" s="34">
        <v>53295</v>
      </c>
      <c r="F58" s="22">
        <v>1960925</v>
      </c>
      <c r="G58" s="24">
        <v>2209425</v>
      </c>
      <c r="H58" s="25">
        <v>261104</v>
      </c>
      <c r="I58" s="25">
        <v>326975</v>
      </c>
      <c r="J58" s="34">
        <f t="shared" si="2"/>
        <v>588079</v>
      </c>
      <c r="K58" s="28">
        <v>22761</v>
      </c>
      <c r="L58" s="27">
        <v>248572</v>
      </c>
      <c r="M58" s="28">
        <f t="shared" si="3"/>
        <v>271333</v>
      </c>
      <c r="O58"/>
      <c r="P58"/>
    </row>
    <row r="59" spans="1:16" s="20" customFormat="1" ht="15.75">
      <c r="A59" s="21">
        <v>35004</v>
      </c>
      <c r="B59" s="22">
        <v>1864144</v>
      </c>
      <c r="C59" s="22">
        <v>2123140</v>
      </c>
      <c r="D59" s="23">
        <v>1870029</v>
      </c>
      <c r="E59" s="34">
        <v>52498</v>
      </c>
      <c r="F59" s="22">
        <v>1922527</v>
      </c>
      <c r="G59" s="24">
        <v>2168656</v>
      </c>
      <c r="H59" s="25">
        <v>121506</v>
      </c>
      <c r="I59" s="25">
        <v>278317</v>
      </c>
      <c r="J59" s="34">
        <f t="shared" si="2"/>
        <v>399823</v>
      </c>
      <c r="K59" s="28">
        <v>22930</v>
      </c>
      <c r="L59" s="27">
        <v>246177</v>
      </c>
      <c r="M59" s="28">
        <f t="shared" si="3"/>
        <v>269107</v>
      </c>
      <c r="O59"/>
      <c r="P59"/>
    </row>
    <row r="60" spans="1:16" s="20" customFormat="1" ht="15.75">
      <c r="A60" s="29">
        <v>35034</v>
      </c>
      <c r="B60" s="30">
        <v>1887519</v>
      </c>
      <c r="C60" s="30">
        <v>1962730</v>
      </c>
      <c r="D60" s="31">
        <v>1355743</v>
      </c>
      <c r="E60" s="34">
        <v>40242</v>
      </c>
      <c r="F60" s="30">
        <v>1395985</v>
      </c>
      <c r="G60" s="24">
        <v>1718589</v>
      </c>
      <c r="H60" s="25">
        <v>198655</v>
      </c>
      <c r="I60" s="25">
        <v>247089</v>
      </c>
      <c r="J60" s="34">
        <f t="shared" si="2"/>
        <v>445744</v>
      </c>
      <c r="K60" s="32">
        <v>26644</v>
      </c>
      <c r="L60" s="27">
        <v>322652</v>
      </c>
      <c r="M60" s="32">
        <f t="shared" si="3"/>
        <v>349296</v>
      </c>
      <c r="O60"/>
      <c r="P60"/>
    </row>
    <row r="61" spans="1:16" s="20" customFormat="1" ht="15.75">
      <c r="A61" s="12">
        <v>35065</v>
      </c>
      <c r="B61" s="13">
        <v>1646007</v>
      </c>
      <c r="C61" s="13">
        <v>1646679</v>
      </c>
      <c r="D61" s="33">
        <v>1505609</v>
      </c>
      <c r="E61" s="17">
        <v>42495</v>
      </c>
      <c r="F61" s="13">
        <v>1548104</v>
      </c>
      <c r="G61" s="16">
        <v>1811433</v>
      </c>
      <c r="H61" s="17">
        <v>191760</v>
      </c>
      <c r="I61" s="16">
        <v>321646</v>
      </c>
      <c r="J61" s="77">
        <f t="shared" si="2"/>
        <v>513406</v>
      </c>
      <c r="K61" s="35"/>
      <c r="L61" s="18">
        <v>263328.22199999995</v>
      </c>
      <c r="M61" s="19">
        <f t="shared" si="3"/>
        <v>263328.22199999995</v>
      </c>
      <c r="O61"/>
      <c r="P61"/>
    </row>
    <row r="62" spans="1:16" s="20" customFormat="1" ht="15.75">
      <c r="A62" s="21">
        <v>35096</v>
      </c>
      <c r="B62" s="22">
        <v>1613911</v>
      </c>
      <c r="C62" s="22">
        <v>1801635</v>
      </c>
      <c r="D62" s="33">
        <v>1572872</v>
      </c>
      <c r="E62" s="26">
        <v>45196</v>
      </c>
      <c r="F62" s="22">
        <v>1618068</v>
      </c>
      <c r="G62" s="25">
        <v>1819677</v>
      </c>
      <c r="H62" s="26">
        <v>196232</v>
      </c>
      <c r="I62" s="25">
        <v>252481</v>
      </c>
      <c r="J62" s="78">
        <f t="shared" si="2"/>
        <v>448713</v>
      </c>
      <c r="K62" s="28">
        <v>28.44</v>
      </c>
      <c r="L62" s="27">
        <v>201610.25020000001</v>
      </c>
      <c r="M62" s="39">
        <f t="shared" si="3"/>
        <v>201638.69020000001</v>
      </c>
      <c r="O62"/>
      <c r="P62"/>
    </row>
    <row r="63" spans="1:16" s="20" customFormat="1" ht="15.75">
      <c r="A63" s="21">
        <v>35125</v>
      </c>
      <c r="B63" s="22">
        <v>1947100</v>
      </c>
      <c r="C63" s="22">
        <v>2222911</v>
      </c>
      <c r="D63" s="33">
        <v>1777014</v>
      </c>
      <c r="E63" s="26">
        <v>49979</v>
      </c>
      <c r="F63" s="22">
        <v>1826993</v>
      </c>
      <c r="G63" s="25">
        <v>2045576</v>
      </c>
      <c r="H63" s="26">
        <v>246356</v>
      </c>
      <c r="I63" s="25">
        <v>347160</v>
      </c>
      <c r="J63" s="78">
        <f t="shared" si="2"/>
        <v>593516</v>
      </c>
      <c r="K63" s="28">
        <v>11522.82</v>
      </c>
      <c r="L63" s="27">
        <v>218582.51519999999</v>
      </c>
      <c r="M63" s="28">
        <f t="shared" si="3"/>
        <v>230105.3352</v>
      </c>
      <c r="O63"/>
      <c r="P63"/>
    </row>
    <row r="64" spans="1:16" s="20" customFormat="1" ht="15.75">
      <c r="A64" s="21">
        <v>35156</v>
      </c>
      <c r="B64" s="22">
        <v>1953885</v>
      </c>
      <c r="C64" s="22">
        <v>2109123</v>
      </c>
      <c r="D64" s="33">
        <v>1785438</v>
      </c>
      <c r="E64" s="26">
        <v>51594</v>
      </c>
      <c r="F64" s="22">
        <v>1837032</v>
      </c>
      <c r="G64" s="25">
        <v>2129115</v>
      </c>
      <c r="H64" s="26">
        <v>108639</v>
      </c>
      <c r="I64" s="25">
        <v>277843</v>
      </c>
      <c r="J64" s="78">
        <f t="shared" si="2"/>
        <v>386482</v>
      </c>
      <c r="K64" s="28">
        <v>58004.864000000001</v>
      </c>
      <c r="L64" s="27">
        <v>292081.01329999999</v>
      </c>
      <c r="M64" s="28">
        <f t="shared" si="3"/>
        <v>350085.87729999999</v>
      </c>
      <c r="O64"/>
      <c r="P64"/>
    </row>
    <row r="65" spans="1:16" s="20" customFormat="1" ht="15.75">
      <c r="A65" s="21">
        <v>35186</v>
      </c>
      <c r="B65" s="22">
        <v>2080601</v>
      </c>
      <c r="C65" s="22">
        <v>2197837</v>
      </c>
      <c r="D65" s="33">
        <v>1907001</v>
      </c>
      <c r="E65" s="26">
        <v>59501</v>
      </c>
      <c r="F65" s="22">
        <v>1966502</v>
      </c>
      <c r="G65" s="25">
        <v>2261466</v>
      </c>
      <c r="H65" s="26">
        <v>257411</v>
      </c>
      <c r="I65" s="25">
        <v>337336</v>
      </c>
      <c r="J65" s="78">
        <f t="shared" si="2"/>
        <v>594747</v>
      </c>
      <c r="K65" s="28">
        <v>28371.86</v>
      </c>
      <c r="L65" s="27">
        <v>294961.63730000006</v>
      </c>
      <c r="M65" s="28">
        <f t="shared" si="3"/>
        <v>323333.49730000005</v>
      </c>
      <c r="O65"/>
      <c r="P65"/>
    </row>
    <row r="66" spans="1:16" s="20" customFormat="1" ht="15.75">
      <c r="A66" s="21">
        <v>35217</v>
      </c>
      <c r="B66" s="22">
        <v>2120817</v>
      </c>
      <c r="C66" s="22">
        <v>2380531</v>
      </c>
      <c r="D66" s="33">
        <v>1785563</v>
      </c>
      <c r="E66" s="26">
        <v>55109</v>
      </c>
      <c r="F66" s="22">
        <v>1840672</v>
      </c>
      <c r="G66" s="25">
        <v>2135107</v>
      </c>
      <c r="H66" s="26">
        <v>202793</v>
      </c>
      <c r="I66" s="25">
        <v>356969</v>
      </c>
      <c r="J66" s="78">
        <f t="shared" si="2"/>
        <v>559762</v>
      </c>
      <c r="K66" s="28">
        <v>76722.044999999998</v>
      </c>
      <c r="L66" s="27">
        <v>294433.89640000009</v>
      </c>
      <c r="M66" s="28">
        <f t="shared" si="3"/>
        <v>371155.94140000007</v>
      </c>
      <c r="O66"/>
      <c r="P66"/>
    </row>
    <row r="67" spans="1:16" s="20" customFormat="1" ht="15.75">
      <c r="A67" s="21">
        <v>35247</v>
      </c>
      <c r="B67" s="22">
        <v>1686847</v>
      </c>
      <c r="C67" s="22">
        <v>2319769</v>
      </c>
      <c r="D67" s="33">
        <v>1981084</v>
      </c>
      <c r="E67" s="26">
        <v>59816</v>
      </c>
      <c r="F67" s="22">
        <v>2040900</v>
      </c>
      <c r="G67" s="25">
        <v>2306712</v>
      </c>
      <c r="H67" s="26">
        <v>153066</v>
      </c>
      <c r="I67" s="25">
        <v>367756</v>
      </c>
      <c r="J67" s="78">
        <f t="shared" si="2"/>
        <v>520822</v>
      </c>
      <c r="K67" s="28">
        <v>45568.089</v>
      </c>
      <c r="L67" s="27">
        <v>265809.76920000004</v>
      </c>
      <c r="M67" s="28">
        <f t="shared" si="3"/>
        <v>311377.85820000002</v>
      </c>
      <c r="O67"/>
      <c r="P67"/>
    </row>
    <row r="68" spans="1:16" s="20" customFormat="1" ht="15.75">
      <c r="A68" s="21">
        <v>35278</v>
      </c>
      <c r="B68" s="22">
        <v>2162806</v>
      </c>
      <c r="C68" s="22">
        <v>2196693</v>
      </c>
      <c r="D68" s="33">
        <v>1654205</v>
      </c>
      <c r="E68" s="26">
        <v>42337</v>
      </c>
      <c r="F68" s="22">
        <v>1696542</v>
      </c>
      <c r="G68" s="25">
        <v>2024464</v>
      </c>
      <c r="H68" s="26">
        <v>173945</v>
      </c>
      <c r="I68" s="25">
        <v>466563</v>
      </c>
      <c r="J68" s="78">
        <f t="shared" si="2"/>
        <v>640508</v>
      </c>
      <c r="K68" s="28">
        <v>58804</v>
      </c>
      <c r="L68" s="27">
        <v>327921.61030000006</v>
      </c>
      <c r="M68" s="28">
        <f t="shared" si="3"/>
        <v>386725.61030000006</v>
      </c>
      <c r="O68"/>
      <c r="P68"/>
    </row>
    <row r="69" spans="1:16" s="20" customFormat="1" ht="15.75">
      <c r="A69" s="21">
        <v>35309</v>
      </c>
      <c r="B69" s="22">
        <v>1943194</v>
      </c>
      <c r="C69" s="22">
        <v>2321580</v>
      </c>
      <c r="D69" s="33">
        <v>1934302</v>
      </c>
      <c r="E69" s="26">
        <v>50448</v>
      </c>
      <c r="F69" s="22">
        <v>1984750</v>
      </c>
      <c r="G69" s="25">
        <v>2224720</v>
      </c>
      <c r="H69" s="26">
        <v>274903</v>
      </c>
      <c r="I69" s="25">
        <v>309256</v>
      </c>
      <c r="J69" s="78">
        <f t="shared" si="2"/>
        <v>584159</v>
      </c>
      <c r="K69" s="28">
        <v>39998</v>
      </c>
      <c r="L69" s="27">
        <v>239968.63030000002</v>
      </c>
      <c r="M69" s="28">
        <f t="shared" si="3"/>
        <v>279966.63030000002</v>
      </c>
      <c r="O69"/>
      <c r="P69"/>
    </row>
    <row r="70" spans="1:16" s="20" customFormat="1" ht="15.75">
      <c r="A70" s="21">
        <v>35339</v>
      </c>
      <c r="B70" s="22">
        <v>2049442</v>
      </c>
      <c r="C70" s="22">
        <v>2219023</v>
      </c>
      <c r="D70" s="33">
        <v>2006714</v>
      </c>
      <c r="E70" s="26">
        <v>56800</v>
      </c>
      <c r="F70" s="22">
        <v>2063514</v>
      </c>
      <c r="G70" s="25">
        <v>2356560</v>
      </c>
      <c r="H70" s="26">
        <v>274787</v>
      </c>
      <c r="I70" s="25">
        <v>324035</v>
      </c>
      <c r="J70" s="78">
        <f t="shared" si="2"/>
        <v>598822</v>
      </c>
      <c r="K70" s="28">
        <v>23188.2</v>
      </c>
      <c r="L70" s="27">
        <v>293044.03810000006</v>
      </c>
      <c r="M70" s="28">
        <f t="shared" si="3"/>
        <v>316232.23810000008</v>
      </c>
      <c r="O70"/>
      <c r="P70"/>
    </row>
    <row r="71" spans="1:16" s="20" customFormat="1" ht="15.75">
      <c r="A71" s="21">
        <v>35370</v>
      </c>
      <c r="B71" s="22">
        <v>1847320</v>
      </c>
      <c r="C71" s="22">
        <v>2167654</v>
      </c>
      <c r="D71" s="33">
        <v>1729264</v>
      </c>
      <c r="E71" s="26">
        <v>49025</v>
      </c>
      <c r="F71" s="22">
        <v>1778289</v>
      </c>
      <c r="G71" s="25">
        <v>2001525</v>
      </c>
      <c r="H71" s="26">
        <v>80536</v>
      </c>
      <c r="I71" s="25">
        <v>282341</v>
      </c>
      <c r="J71" s="78">
        <f t="shared" si="2"/>
        <v>362877</v>
      </c>
      <c r="K71" s="28">
        <v>69059.5</v>
      </c>
      <c r="L71" s="27">
        <v>223234.71630000003</v>
      </c>
      <c r="M71" s="28">
        <f t="shared" si="3"/>
        <v>292294.21630000003</v>
      </c>
      <c r="O71"/>
      <c r="P71"/>
    </row>
    <row r="72" spans="1:16" s="20" customFormat="1" ht="15.75">
      <c r="A72" s="29">
        <v>35400</v>
      </c>
      <c r="B72" s="30">
        <v>1846347</v>
      </c>
      <c r="C72" s="30">
        <v>1822735</v>
      </c>
      <c r="D72" s="33">
        <v>1318829</v>
      </c>
      <c r="E72" s="26">
        <v>39031</v>
      </c>
      <c r="F72" s="30">
        <v>1357860</v>
      </c>
      <c r="G72" s="25">
        <v>1610588</v>
      </c>
      <c r="H72" s="26">
        <v>224109</v>
      </c>
      <c r="I72" s="25">
        <v>235774</v>
      </c>
      <c r="J72" s="79">
        <f t="shared" si="2"/>
        <v>459883</v>
      </c>
      <c r="K72" s="28">
        <v>65826.756000000008</v>
      </c>
      <c r="L72" s="27">
        <v>252727.86729999998</v>
      </c>
      <c r="M72" s="32">
        <f t="shared" si="3"/>
        <v>318554.62329999998</v>
      </c>
      <c r="O72"/>
      <c r="P72"/>
    </row>
    <row r="73" spans="1:16" s="20" customFormat="1" ht="15.75">
      <c r="A73" s="12">
        <v>35431</v>
      </c>
      <c r="B73" s="13">
        <v>1559382</v>
      </c>
      <c r="C73" s="13">
        <v>1477532</v>
      </c>
      <c r="D73" s="14">
        <v>1423648</v>
      </c>
      <c r="E73" s="38">
        <v>42144</v>
      </c>
      <c r="F73" s="13">
        <v>1465792</v>
      </c>
      <c r="G73" s="16">
        <v>1729176</v>
      </c>
      <c r="H73" s="16">
        <v>290970</v>
      </c>
      <c r="I73" s="16">
        <v>272711</v>
      </c>
      <c r="J73" s="34">
        <f t="shared" si="2"/>
        <v>563681</v>
      </c>
      <c r="K73" s="40">
        <v>21313.4</v>
      </c>
      <c r="L73" s="18">
        <v>263380.98710000003</v>
      </c>
      <c r="M73" s="19">
        <f t="shared" si="3"/>
        <v>284694.38710000005</v>
      </c>
      <c r="O73"/>
      <c r="P73"/>
    </row>
    <row r="74" spans="1:16" s="20" customFormat="1" ht="15.75">
      <c r="A74" s="21">
        <v>35462</v>
      </c>
      <c r="B74" s="22">
        <v>1507036</v>
      </c>
      <c r="C74" s="22">
        <v>1822849</v>
      </c>
      <c r="D74" s="23">
        <v>1616249</v>
      </c>
      <c r="E74" s="34">
        <v>43953</v>
      </c>
      <c r="F74" s="22">
        <v>1660202</v>
      </c>
      <c r="G74" s="25">
        <v>1835025</v>
      </c>
      <c r="H74" s="25">
        <v>203266</v>
      </c>
      <c r="I74" s="25">
        <v>332133</v>
      </c>
      <c r="J74" s="34">
        <f t="shared" si="2"/>
        <v>535399</v>
      </c>
      <c r="K74" s="28">
        <v>25226.1</v>
      </c>
      <c r="L74" s="27">
        <v>174821.1152</v>
      </c>
      <c r="M74" s="28">
        <f t="shared" si="3"/>
        <v>200047.21520000001</v>
      </c>
      <c r="O74"/>
      <c r="P74"/>
    </row>
    <row r="75" spans="1:16" s="20" customFormat="1" ht="15.75">
      <c r="A75" s="21">
        <v>35490</v>
      </c>
      <c r="B75" s="22">
        <v>2023046</v>
      </c>
      <c r="C75" s="22">
        <v>2522533</v>
      </c>
      <c r="D75" s="23">
        <v>1833465</v>
      </c>
      <c r="E75" s="34">
        <v>47302</v>
      </c>
      <c r="F75" s="22">
        <v>1880767</v>
      </c>
      <c r="G75" s="25">
        <v>2153364</v>
      </c>
      <c r="H75" s="25">
        <v>183326</v>
      </c>
      <c r="I75" s="25">
        <v>321752</v>
      </c>
      <c r="J75" s="34">
        <f t="shared" si="2"/>
        <v>505078</v>
      </c>
      <c r="K75" s="28">
        <v>56466.16</v>
      </c>
      <c r="L75" s="27">
        <v>272595.35230000003</v>
      </c>
      <c r="M75" s="28">
        <f t="shared" si="3"/>
        <v>329061.51230000006</v>
      </c>
      <c r="O75"/>
      <c r="P75"/>
    </row>
    <row r="76" spans="1:16" s="20" customFormat="1" ht="15.75">
      <c r="A76" s="21">
        <v>35521</v>
      </c>
      <c r="B76" s="22">
        <v>2124454</v>
      </c>
      <c r="C76" s="22">
        <v>2333177</v>
      </c>
      <c r="D76" s="23">
        <v>2168821</v>
      </c>
      <c r="E76" s="34">
        <v>60670</v>
      </c>
      <c r="F76" s="22">
        <v>2229491</v>
      </c>
      <c r="G76" s="25">
        <v>2462702</v>
      </c>
      <c r="H76" s="25">
        <v>283316</v>
      </c>
      <c r="I76" s="25">
        <v>337152</v>
      </c>
      <c r="J76" s="34">
        <f t="shared" si="2"/>
        <v>620468</v>
      </c>
      <c r="K76" s="28">
        <v>331.48</v>
      </c>
      <c r="L76" s="27">
        <v>233210.9632</v>
      </c>
      <c r="M76" s="28">
        <f t="shared" si="3"/>
        <v>233542.44320000001</v>
      </c>
      <c r="O76"/>
      <c r="P76"/>
    </row>
    <row r="77" spans="1:16" s="20" customFormat="1" ht="15.75">
      <c r="A77" s="21">
        <v>35551</v>
      </c>
      <c r="B77" s="22">
        <v>2092431</v>
      </c>
      <c r="C77" s="22">
        <v>2594829</v>
      </c>
      <c r="D77" s="23">
        <v>2108201</v>
      </c>
      <c r="E77" s="34">
        <v>56855</v>
      </c>
      <c r="F77" s="22">
        <v>2165056</v>
      </c>
      <c r="G77" s="25">
        <v>2416029</v>
      </c>
      <c r="H77" s="25">
        <v>152201</v>
      </c>
      <c r="I77" s="25">
        <v>370201</v>
      </c>
      <c r="J77" s="34">
        <f t="shared" ref="J77:J108" si="4">+I77+H77</f>
        <v>522402</v>
      </c>
      <c r="K77" s="28">
        <v>26146.159999999993</v>
      </c>
      <c r="L77" s="27">
        <v>250971.51120000004</v>
      </c>
      <c r="M77" s="28">
        <f t="shared" ref="M77:M108" si="5">+L77+K77</f>
        <v>277117.67120000004</v>
      </c>
      <c r="O77"/>
      <c r="P77"/>
    </row>
    <row r="78" spans="1:16" s="20" customFormat="1" ht="15.75">
      <c r="A78" s="21">
        <v>35582</v>
      </c>
      <c r="B78" s="22">
        <v>2052911</v>
      </c>
      <c r="C78" s="22">
        <v>2470781</v>
      </c>
      <c r="D78" s="23">
        <v>2095399</v>
      </c>
      <c r="E78" s="34">
        <v>56210</v>
      </c>
      <c r="F78" s="22">
        <v>2151609</v>
      </c>
      <c r="G78" s="25">
        <v>2347080</v>
      </c>
      <c r="H78" s="25">
        <v>52417</v>
      </c>
      <c r="I78" s="25">
        <v>367227</v>
      </c>
      <c r="J78" s="34">
        <f t="shared" si="4"/>
        <v>419644</v>
      </c>
      <c r="K78" s="28">
        <v>26682.820000000003</v>
      </c>
      <c r="L78" s="27">
        <v>195469.3971</v>
      </c>
      <c r="M78" s="28">
        <f t="shared" si="5"/>
        <v>222152.21710000001</v>
      </c>
      <c r="O78"/>
      <c r="P78"/>
    </row>
    <row r="79" spans="1:16" s="20" customFormat="1" ht="15.75">
      <c r="A79" s="21">
        <v>35612</v>
      </c>
      <c r="B79" s="22">
        <v>2012354</v>
      </c>
      <c r="C79" s="22">
        <v>2607143</v>
      </c>
      <c r="D79" s="23">
        <v>2369350</v>
      </c>
      <c r="E79" s="34">
        <v>61372</v>
      </c>
      <c r="F79" s="22">
        <v>2430722</v>
      </c>
      <c r="G79" s="25">
        <v>2673144</v>
      </c>
      <c r="H79" s="25">
        <v>133854</v>
      </c>
      <c r="I79" s="25">
        <v>252052</v>
      </c>
      <c r="J79" s="34">
        <f t="shared" si="4"/>
        <v>385906</v>
      </c>
      <c r="K79" s="28">
        <v>32090.579999999994</v>
      </c>
      <c r="L79" s="27">
        <v>242416.80720000001</v>
      </c>
      <c r="M79" s="28">
        <f t="shared" si="5"/>
        <v>274507.3872</v>
      </c>
      <c r="O79"/>
      <c r="P79"/>
    </row>
    <row r="80" spans="1:16" s="20" customFormat="1" ht="15.75">
      <c r="A80" s="21">
        <v>35643</v>
      </c>
      <c r="B80" s="22">
        <v>2324876</v>
      </c>
      <c r="C80" s="22">
        <v>2526286</v>
      </c>
      <c r="D80" s="23">
        <v>1864643</v>
      </c>
      <c r="E80" s="34">
        <v>40200</v>
      </c>
      <c r="F80" s="22">
        <v>1904843</v>
      </c>
      <c r="G80" s="25">
        <v>2103020</v>
      </c>
      <c r="H80" s="25">
        <v>76135</v>
      </c>
      <c r="I80" s="25">
        <v>341021</v>
      </c>
      <c r="J80" s="34">
        <f t="shared" si="4"/>
        <v>417156</v>
      </c>
      <c r="K80" s="28">
        <v>46606.200000000012</v>
      </c>
      <c r="L80" s="27">
        <v>198177.56510000001</v>
      </c>
      <c r="M80" s="28">
        <f t="shared" si="5"/>
        <v>244783.76510000002</v>
      </c>
      <c r="O80"/>
      <c r="P80"/>
    </row>
    <row r="81" spans="1:16" s="20" customFormat="1" ht="15.75">
      <c r="A81" s="21">
        <v>35674</v>
      </c>
      <c r="B81" s="22">
        <v>2198519</v>
      </c>
      <c r="C81" s="22">
        <v>2388824</v>
      </c>
      <c r="D81" s="23">
        <v>2210270</v>
      </c>
      <c r="E81" s="34">
        <v>53131</v>
      </c>
      <c r="F81" s="22">
        <v>2263401</v>
      </c>
      <c r="G81" s="25">
        <v>2454664</v>
      </c>
      <c r="H81" s="25">
        <v>155975</v>
      </c>
      <c r="I81" s="25">
        <v>254706</v>
      </c>
      <c r="J81" s="34">
        <f t="shared" si="4"/>
        <v>410681</v>
      </c>
      <c r="K81" s="28">
        <v>76986.539999999964</v>
      </c>
      <c r="L81" s="27">
        <v>191263.25509999998</v>
      </c>
      <c r="M81" s="28">
        <f t="shared" si="5"/>
        <v>268249.79509999993</v>
      </c>
      <c r="O81"/>
      <c r="P81"/>
    </row>
    <row r="82" spans="1:16" s="20" customFormat="1" ht="15.75">
      <c r="A82" s="21">
        <v>35704</v>
      </c>
      <c r="B82" s="22">
        <v>2144255</v>
      </c>
      <c r="C82" s="22">
        <v>2608846</v>
      </c>
      <c r="D82" s="23">
        <v>2374080</v>
      </c>
      <c r="E82" s="34">
        <v>57165</v>
      </c>
      <c r="F82" s="22">
        <v>2431245</v>
      </c>
      <c r="G82" s="25">
        <v>2624876</v>
      </c>
      <c r="H82" s="25">
        <v>69184</v>
      </c>
      <c r="I82" s="25">
        <v>327141</v>
      </c>
      <c r="J82" s="34">
        <f t="shared" si="4"/>
        <v>396325</v>
      </c>
      <c r="K82" s="28">
        <v>54723.939999999988</v>
      </c>
      <c r="L82" s="27">
        <v>193628.20910000001</v>
      </c>
      <c r="M82" s="28">
        <f t="shared" si="5"/>
        <v>248352.14909999998</v>
      </c>
      <c r="O82"/>
      <c r="P82"/>
    </row>
    <row r="83" spans="1:16" s="20" customFormat="1" ht="15.75">
      <c r="A83" s="21">
        <v>35735</v>
      </c>
      <c r="B83" s="22">
        <v>2021635</v>
      </c>
      <c r="C83" s="22">
        <v>2443393</v>
      </c>
      <c r="D83" s="23">
        <v>1895950</v>
      </c>
      <c r="E83" s="34">
        <v>47853</v>
      </c>
      <c r="F83" s="22">
        <v>1943803</v>
      </c>
      <c r="G83" s="25">
        <v>2097033</v>
      </c>
      <c r="H83" s="25">
        <v>47750</v>
      </c>
      <c r="I83" s="25">
        <v>309507</v>
      </c>
      <c r="J83" s="34">
        <f t="shared" si="4"/>
        <v>357257</v>
      </c>
      <c r="K83" s="28">
        <v>63993.279999999992</v>
      </c>
      <c r="L83" s="27">
        <v>153230.62909999999</v>
      </c>
      <c r="M83" s="28">
        <f t="shared" si="5"/>
        <v>217223.90909999999</v>
      </c>
      <c r="O83"/>
      <c r="P83"/>
    </row>
    <row r="84" spans="1:16" s="20" customFormat="1" ht="15.75">
      <c r="A84" s="29">
        <v>35765</v>
      </c>
      <c r="B84" s="30">
        <v>2044080</v>
      </c>
      <c r="C84" s="30">
        <v>2136961</v>
      </c>
      <c r="D84" s="31">
        <v>1668317</v>
      </c>
      <c r="E84" s="34">
        <v>40075</v>
      </c>
      <c r="F84" s="30">
        <v>1708392</v>
      </c>
      <c r="G84" s="25">
        <v>1898485</v>
      </c>
      <c r="H84" s="25">
        <v>111194</v>
      </c>
      <c r="I84" s="25">
        <v>326552</v>
      </c>
      <c r="J84" s="34">
        <f t="shared" si="4"/>
        <v>437746</v>
      </c>
      <c r="K84" s="28">
        <v>54624.740000000005</v>
      </c>
      <c r="L84" s="27">
        <v>190091.25539999999</v>
      </c>
      <c r="M84" s="32">
        <f t="shared" si="5"/>
        <v>244715.99540000001</v>
      </c>
      <c r="O84"/>
      <c r="P84"/>
    </row>
    <row r="85" spans="1:16" s="20" customFormat="1" ht="15.75">
      <c r="A85" s="12">
        <v>35796</v>
      </c>
      <c r="B85" s="13">
        <v>1867204</v>
      </c>
      <c r="C85" s="13">
        <v>1977709</v>
      </c>
      <c r="D85" s="14">
        <v>1791333</v>
      </c>
      <c r="E85" s="38">
        <v>44875</v>
      </c>
      <c r="F85" s="13">
        <v>1836208</v>
      </c>
      <c r="G85" s="16">
        <v>1964004</v>
      </c>
      <c r="H85" s="17">
        <v>24900</v>
      </c>
      <c r="I85" s="16">
        <v>241546</v>
      </c>
      <c r="J85" s="77">
        <f t="shared" si="4"/>
        <v>266446</v>
      </c>
      <c r="K85" s="40">
        <v>141901.95209999999</v>
      </c>
      <c r="L85" s="18">
        <v>127793.23699999999</v>
      </c>
      <c r="M85" s="19">
        <f t="shared" si="5"/>
        <v>269695.18909999996</v>
      </c>
      <c r="O85"/>
      <c r="P85"/>
    </row>
    <row r="86" spans="1:16" s="20" customFormat="1" ht="15.75">
      <c r="A86" s="21">
        <v>35827</v>
      </c>
      <c r="B86" s="22">
        <v>1694266</v>
      </c>
      <c r="C86" s="22">
        <v>2165667</v>
      </c>
      <c r="D86" s="23">
        <v>1979992</v>
      </c>
      <c r="E86" s="34">
        <v>51178</v>
      </c>
      <c r="F86" s="22">
        <v>2031170</v>
      </c>
      <c r="G86" s="25">
        <v>2161944</v>
      </c>
      <c r="H86" s="26">
        <v>171175</v>
      </c>
      <c r="I86" s="25">
        <v>306047</v>
      </c>
      <c r="J86" s="78">
        <f t="shared" si="4"/>
        <v>477222</v>
      </c>
      <c r="K86" s="28">
        <v>11551.3701</v>
      </c>
      <c r="L86" s="27">
        <v>130772.86250000002</v>
      </c>
      <c r="M86" s="28">
        <f t="shared" si="5"/>
        <v>142324.23260000002</v>
      </c>
      <c r="O86"/>
      <c r="P86"/>
    </row>
    <row r="87" spans="1:16" s="20" customFormat="1" ht="15.75">
      <c r="A87" s="21">
        <v>35855</v>
      </c>
      <c r="B87" s="22">
        <v>2265740</v>
      </c>
      <c r="C87" s="22">
        <v>2922394</v>
      </c>
      <c r="D87" s="23">
        <v>2485041</v>
      </c>
      <c r="E87" s="34">
        <v>58832</v>
      </c>
      <c r="F87" s="22">
        <v>2543873</v>
      </c>
      <c r="G87" s="25">
        <v>2733523</v>
      </c>
      <c r="H87" s="26">
        <v>105424</v>
      </c>
      <c r="I87" s="25">
        <v>377595</v>
      </c>
      <c r="J87" s="78">
        <f t="shared" si="4"/>
        <v>483019</v>
      </c>
      <c r="K87" s="28">
        <v>104266.58</v>
      </c>
      <c r="L87" s="27">
        <v>189648.24860000002</v>
      </c>
      <c r="M87" s="28">
        <f t="shared" si="5"/>
        <v>293914.82860000001</v>
      </c>
      <c r="O87"/>
      <c r="P87"/>
    </row>
    <row r="88" spans="1:16" s="20" customFormat="1" ht="15.75">
      <c r="A88" s="21">
        <v>35886</v>
      </c>
      <c r="B88" s="22">
        <v>2275905</v>
      </c>
      <c r="C88" s="22">
        <v>2623877</v>
      </c>
      <c r="D88" s="23">
        <v>2242563</v>
      </c>
      <c r="E88" s="34">
        <v>56077</v>
      </c>
      <c r="F88" s="22">
        <v>2298640</v>
      </c>
      <c r="G88" s="25">
        <v>2415386</v>
      </c>
      <c r="H88" s="26">
        <v>94033</v>
      </c>
      <c r="I88" s="25">
        <v>281241</v>
      </c>
      <c r="J88" s="78">
        <f t="shared" si="4"/>
        <v>375274</v>
      </c>
      <c r="K88" s="28">
        <v>38741.919999999998</v>
      </c>
      <c r="L88" s="27">
        <v>116745.09520000003</v>
      </c>
      <c r="M88" s="28">
        <f t="shared" si="5"/>
        <v>155487.01520000002</v>
      </c>
      <c r="O88"/>
      <c r="P88"/>
    </row>
    <row r="89" spans="1:16" s="20" customFormat="1" ht="15.75">
      <c r="A89" s="21">
        <v>35916</v>
      </c>
      <c r="B89" s="22">
        <v>2231805</v>
      </c>
      <c r="C89" s="22">
        <v>2876338</v>
      </c>
      <c r="D89" s="23">
        <v>2342574</v>
      </c>
      <c r="E89" s="34">
        <v>60073</v>
      </c>
      <c r="F89" s="22">
        <v>2402647</v>
      </c>
      <c r="G89" s="25">
        <v>2573014</v>
      </c>
      <c r="H89" s="26">
        <v>47650</v>
      </c>
      <c r="I89" s="25">
        <v>344561</v>
      </c>
      <c r="J89" s="78">
        <f t="shared" si="4"/>
        <v>392211</v>
      </c>
      <c r="K89" s="28">
        <v>95395.6</v>
      </c>
      <c r="L89" s="27">
        <v>170366.57319999996</v>
      </c>
      <c r="M89" s="28">
        <f t="shared" si="5"/>
        <v>265762.17319999996</v>
      </c>
      <c r="O89"/>
      <c r="P89"/>
    </row>
    <row r="90" spans="1:16" s="20" customFormat="1" ht="15.75">
      <c r="A90" s="21">
        <v>35947</v>
      </c>
      <c r="B90" s="22">
        <v>2207964</v>
      </c>
      <c r="C90" s="22">
        <v>2826971</v>
      </c>
      <c r="D90" s="23">
        <v>2594614</v>
      </c>
      <c r="E90" s="34">
        <v>66316</v>
      </c>
      <c r="F90" s="22">
        <v>2660930</v>
      </c>
      <c r="G90" s="25">
        <v>2805103</v>
      </c>
      <c r="H90" s="26">
        <v>66346</v>
      </c>
      <c r="I90" s="25">
        <v>286772</v>
      </c>
      <c r="J90" s="78">
        <f t="shared" si="4"/>
        <v>353118</v>
      </c>
      <c r="K90" s="28">
        <v>34257.799999999996</v>
      </c>
      <c r="L90" s="27">
        <v>144172.85530000002</v>
      </c>
      <c r="M90" s="28">
        <f t="shared" si="5"/>
        <v>178430.65530000001</v>
      </c>
      <c r="O90"/>
      <c r="P90"/>
    </row>
    <row r="91" spans="1:16" s="20" customFormat="1" ht="15.75">
      <c r="A91" s="21">
        <v>35977</v>
      </c>
      <c r="B91" s="22">
        <v>2225873</v>
      </c>
      <c r="C91" s="22">
        <v>2997790</v>
      </c>
      <c r="D91" s="23">
        <v>2766896</v>
      </c>
      <c r="E91" s="34">
        <v>68235</v>
      </c>
      <c r="F91" s="22">
        <v>2835131</v>
      </c>
      <c r="G91" s="25">
        <v>3034563</v>
      </c>
      <c r="H91" s="26">
        <v>27453</v>
      </c>
      <c r="I91" s="25">
        <v>290851</v>
      </c>
      <c r="J91" s="78">
        <f t="shared" si="4"/>
        <v>318304</v>
      </c>
      <c r="K91" s="28">
        <v>82149.48599999999</v>
      </c>
      <c r="L91" s="27">
        <v>199431.0324</v>
      </c>
      <c r="M91" s="28">
        <f t="shared" si="5"/>
        <v>281580.5184</v>
      </c>
      <c r="O91"/>
      <c r="P91"/>
    </row>
    <row r="92" spans="1:16" s="20" customFormat="1" ht="15.75">
      <c r="A92" s="21">
        <v>36008</v>
      </c>
      <c r="B92" s="22">
        <v>2401675</v>
      </c>
      <c r="C92" s="22">
        <v>2979732</v>
      </c>
      <c r="D92" s="23">
        <v>2326629</v>
      </c>
      <c r="E92" s="34">
        <v>43846</v>
      </c>
      <c r="F92" s="22">
        <v>2370475</v>
      </c>
      <c r="G92" s="25">
        <v>2518020</v>
      </c>
      <c r="H92" s="26">
        <v>44112</v>
      </c>
      <c r="I92" s="25">
        <v>271015</v>
      </c>
      <c r="J92" s="78">
        <f t="shared" si="4"/>
        <v>315127</v>
      </c>
      <c r="K92" s="28">
        <v>262155.64899999998</v>
      </c>
      <c r="L92" s="27">
        <v>147541.97929999998</v>
      </c>
      <c r="M92" s="28">
        <f t="shared" si="5"/>
        <v>409697.62829999998</v>
      </c>
      <c r="O92"/>
      <c r="P92"/>
    </row>
    <row r="93" spans="1:16" s="20" customFormat="1" ht="15.75">
      <c r="A93" s="21">
        <v>36039</v>
      </c>
      <c r="B93" s="22">
        <v>2130328</v>
      </c>
      <c r="C93" s="22">
        <v>2712317</v>
      </c>
      <c r="D93" s="23">
        <v>2559792</v>
      </c>
      <c r="E93" s="34">
        <v>57159</v>
      </c>
      <c r="F93" s="22">
        <v>2616951</v>
      </c>
      <c r="G93" s="25">
        <v>2791667</v>
      </c>
      <c r="H93" s="26">
        <v>40365</v>
      </c>
      <c r="I93" s="25">
        <v>289142</v>
      </c>
      <c r="J93" s="78">
        <f t="shared" si="4"/>
        <v>329507</v>
      </c>
      <c r="K93" s="28">
        <v>121690.666</v>
      </c>
      <c r="L93" s="27">
        <v>174739.41130000001</v>
      </c>
      <c r="M93" s="28">
        <f t="shared" si="5"/>
        <v>296430.0773</v>
      </c>
      <c r="O93"/>
      <c r="P93"/>
    </row>
    <row r="94" spans="1:16" s="20" customFormat="1" ht="15.75">
      <c r="A94" s="21">
        <v>36069</v>
      </c>
      <c r="B94" s="22">
        <v>2271993</v>
      </c>
      <c r="C94" s="22">
        <v>2950428</v>
      </c>
      <c r="D94" s="23">
        <v>2655491</v>
      </c>
      <c r="E94" s="34">
        <v>58962</v>
      </c>
      <c r="F94" s="22">
        <v>2714453</v>
      </c>
      <c r="G94" s="25">
        <v>2889370</v>
      </c>
      <c r="H94" s="26">
        <v>0</v>
      </c>
      <c r="I94" s="25">
        <v>299054</v>
      </c>
      <c r="J94" s="78">
        <f t="shared" si="4"/>
        <v>299054</v>
      </c>
      <c r="K94" s="28">
        <v>102476.44</v>
      </c>
      <c r="L94" s="27">
        <v>162925.20500000002</v>
      </c>
      <c r="M94" s="28">
        <f t="shared" si="5"/>
        <v>265401.64500000002</v>
      </c>
      <c r="O94"/>
      <c r="P94"/>
    </row>
    <row r="95" spans="1:16" s="20" customFormat="1" ht="15.75">
      <c r="A95" s="21">
        <v>36100</v>
      </c>
      <c r="B95" s="22">
        <v>2066358</v>
      </c>
      <c r="C95" s="22">
        <v>2845468</v>
      </c>
      <c r="D95" s="23">
        <v>2582727</v>
      </c>
      <c r="E95" s="34">
        <v>58325</v>
      </c>
      <c r="F95" s="22">
        <v>2641052</v>
      </c>
      <c r="G95" s="25">
        <v>2783205</v>
      </c>
      <c r="H95" s="26">
        <v>10927</v>
      </c>
      <c r="I95" s="25">
        <v>236444</v>
      </c>
      <c r="J95" s="78">
        <f t="shared" si="4"/>
        <v>247371</v>
      </c>
      <c r="K95" s="28">
        <v>174020.18000000002</v>
      </c>
      <c r="L95" s="27">
        <v>142151.30830000006</v>
      </c>
      <c r="M95" s="28">
        <f t="shared" si="5"/>
        <v>316171.48830000008</v>
      </c>
      <c r="O95"/>
      <c r="P95"/>
    </row>
    <row r="96" spans="1:16" s="20" customFormat="1" ht="15.75">
      <c r="A96" s="29">
        <v>36130</v>
      </c>
      <c r="B96" s="30">
        <v>2303485</v>
      </c>
      <c r="C96" s="30">
        <v>2570374</v>
      </c>
      <c r="D96" s="31">
        <v>2101718</v>
      </c>
      <c r="E96" s="34">
        <v>47559</v>
      </c>
      <c r="F96" s="30">
        <v>2149277</v>
      </c>
      <c r="G96" s="25">
        <v>2320300</v>
      </c>
      <c r="H96" s="26">
        <v>0</v>
      </c>
      <c r="I96" s="25">
        <v>246968</v>
      </c>
      <c r="J96" s="79">
        <f t="shared" si="4"/>
        <v>246968</v>
      </c>
      <c r="K96" s="32">
        <v>50264.65</v>
      </c>
      <c r="L96" s="27">
        <v>162165.48700000002</v>
      </c>
      <c r="M96" s="32">
        <f t="shared" si="5"/>
        <v>212430.13700000002</v>
      </c>
      <c r="O96"/>
      <c r="P96"/>
    </row>
    <row r="97" spans="1:16" s="20" customFormat="1" ht="15.75">
      <c r="A97" s="12">
        <v>36161</v>
      </c>
      <c r="B97" s="13">
        <v>2138843</v>
      </c>
      <c r="C97" s="13">
        <v>2516846</v>
      </c>
      <c r="D97" s="14">
        <v>2106616</v>
      </c>
      <c r="E97" s="38">
        <v>46890</v>
      </c>
      <c r="F97" s="13">
        <v>2153506</v>
      </c>
      <c r="G97" s="15">
        <v>2315411</v>
      </c>
      <c r="H97" s="16">
        <v>18000</v>
      </c>
      <c r="I97" s="16">
        <v>255333</v>
      </c>
      <c r="J97" s="34">
        <f t="shared" si="4"/>
        <v>273333</v>
      </c>
      <c r="K97" s="19">
        <v>184464.58000000005</v>
      </c>
      <c r="L97" s="18">
        <v>161903.943</v>
      </c>
      <c r="M97" s="19">
        <f t="shared" si="5"/>
        <v>346368.52300000004</v>
      </c>
      <c r="O97"/>
      <c r="P97"/>
    </row>
    <row r="98" spans="1:16" s="20" customFormat="1" ht="15.75">
      <c r="A98" s="21">
        <v>36192</v>
      </c>
      <c r="B98" s="22">
        <v>2006515</v>
      </c>
      <c r="C98" s="22">
        <v>2724443</v>
      </c>
      <c r="D98" s="23">
        <v>2482836</v>
      </c>
      <c r="E98" s="34">
        <v>55737</v>
      </c>
      <c r="F98" s="22">
        <v>2538573</v>
      </c>
      <c r="G98" s="24">
        <v>2724177</v>
      </c>
      <c r="H98" s="25">
        <v>0</v>
      </c>
      <c r="I98" s="25">
        <v>253475</v>
      </c>
      <c r="J98" s="34">
        <f t="shared" si="4"/>
        <v>253475</v>
      </c>
      <c r="K98" s="28">
        <v>137455.69</v>
      </c>
      <c r="L98" s="27">
        <v>185603.12500000003</v>
      </c>
      <c r="M98" s="28">
        <f t="shared" si="5"/>
        <v>323058.81500000006</v>
      </c>
      <c r="O98"/>
      <c r="P98"/>
    </row>
    <row r="99" spans="1:16" s="20" customFormat="1" ht="15.75">
      <c r="A99" s="21">
        <v>36220</v>
      </c>
      <c r="B99" s="22">
        <v>2410814</v>
      </c>
      <c r="C99" s="22">
        <v>3072019</v>
      </c>
      <c r="D99" s="23">
        <v>2886615</v>
      </c>
      <c r="E99" s="34">
        <v>67666</v>
      </c>
      <c r="F99" s="22">
        <v>2954281</v>
      </c>
      <c r="G99" s="24">
        <v>3152774</v>
      </c>
      <c r="H99" s="25">
        <v>0</v>
      </c>
      <c r="I99" s="25">
        <v>359669</v>
      </c>
      <c r="J99" s="34">
        <f t="shared" si="4"/>
        <v>359669</v>
      </c>
      <c r="K99" s="28">
        <v>115047.28</v>
      </c>
      <c r="L99" s="27">
        <v>198491.33200000002</v>
      </c>
      <c r="M99" s="28">
        <f t="shared" si="5"/>
        <v>313538.61200000002</v>
      </c>
      <c r="O99"/>
      <c r="P99"/>
    </row>
    <row r="100" spans="1:16" s="20" customFormat="1" ht="15.75">
      <c r="A100" s="21">
        <v>36251</v>
      </c>
      <c r="B100" s="22">
        <v>2319357</v>
      </c>
      <c r="C100" s="22">
        <v>3035866</v>
      </c>
      <c r="D100" s="23">
        <v>2640394</v>
      </c>
      <c r="E100" s="34">
        <v>62421</v>
      </c>
      <c r="F100" s="22">
        <v>2702815</v>
      </c>
      <c r="G100" s="24">
        <v>2900095</v>
      </c>
      <c r="H100" s="25">
        <v>0</v>
      </c>
      <c r="I100" s="25">
        <v>270857</v>
      </c>
      <c r="J100" s="34">
        <f t="shared" si="4"/>
        <v>270857</v>
      </c>
      <c r="K100" s="28">
        <v>174441.66</v>
      </c>
      <c r="L100" s="27">
        <v>197278.76500000001</v>
      </c>
      <c r="M100" s="28">
        <f t="shared" si="5"/>
        <v>371720.42500000005</v>
      </c>
      <c r="O100"/>
      <c r="P100"/>
    </row>
    <row r="101" spans="1:16" s="20" customFormat="1" ht="15.75">
      <c r="A101" s="21">
        <v>36281</v>
      </c>
      <c r="B101" s="22">
        <v>2171967</v>
      </c>
      <c r="C101" s="22">
        <v>3262040</v>
      </c>
      <c r="D101" s="23">
        <v>2801865</v>
      </c>
      <c r="E101" s="34">
        <v>66056</v>
      </c>
      <c r="F101" s="22">
        <v>2867921</v>
      </c>
      <c r="G101" s="24">
        <v>3037345</v>
      </c>
      <c r="H101" s="25">
        <v>0</v>
      </c>
      <c r="I101" s="25">
        <v>248963</v>
      </c>
      <c r="J101" s="34">
        <f t="shared" si="4"/>
        <v>248963</v>
      </c>
      <c r="K101" s="28">
        <v>188724.72</v>
      </c>
      <c r="L101" s="27">
        <v>169424.53400000001</v>
      </c>
      <c r="M101" s="28">
        <f t="shared" si="5"/>
        <v>358149.25400000002</v>
      </c>
      <c r="O101"/>
      <c r="P101"/>
    </row>
    <row r="102" spans="1:16" s="20" customFormat="1" ht="15.75">
      <c r="A102" s="21">
        <v>36312</v>
      </c>
      <c r="B102" s="22">
        <v>2259012</v>
      </c>
      <c r="C102" s="22">
        <v>3168798</v>
      </c>
      <c r="D102" s="23">
        <v>2927202</v>
      </c>
      <c r="E102" s="34">
        <v>74097</v>
      </c>
      <c r="F102" s="22">
        <v>3001299</v>
      </c>
      <c r="G102" s="24">
        <v>3177578</v>
      </c>
      <c r="H102" s="25">
        <v>30110</v>
      </c>
      <c r="I102" s="25">
        <v>247316</v>
      </c>
      <c r="J102" s="34">
        <f t="shared" si="4"/>
        <v>277426</v>
      </c>
      <c r="K102" s="28">
        <v>154043.93799999999</v>
      </c>
      <c r="L102" s="27">
        <v>176278.37</v>
      </c>
      <c r="M102" s="28">
        <f t="shared" si="5"/>
        <v>330322.30799999996</v>
      </c>
      <c r="O102"/>
      <c r="P102"/>
    </row>
    <row r="103" spans="1:16" s="20" customFormat="1" ht="15.75">
      <c r="A103" s="21">
        <v>36342</v>
      </c>
      <c r="B103" s="22">
        <v>2408586</v>
      </c>
      <c r="C103" s="22">
        <v>3208085</v>
      </c>
      <c r="D103" s="23">
        <v>2880093</v>
      </c>
      <c r="E103" s="34">
        <v>69279</v>
      </c>
      <c r="F103" s="22">
        <v>2949372</v>
      </c>
      <c r="G103" s="24">
        <v>3091295</v>
      </c>
      <c r="H103" s="25">
        <v>0</v>
      </c>
      <c r="I103" s="25">
        <v>218773</v>
      </c>
      <c r="J103" s="34">
        <f t="shared" si="4"/>
        <v>218773</v>
      </c>
      <c r="K103" s="28">
        <v>239626.34000000003</v>
      </c>
      <c r="L103" s="27">
        <v>141921.29499999998</v>
      </c>
      <c r="M103" s="28">
        <f t="shared" si="5"/>
        <v>381547.63500000001</v>
      </c>
      <c r="O103"/>
      <c r="P103"/>
    </row>
    <row r="104" spans="1:16" s="20" customFormat="1" ht="15.75">
      <c r="A104" s="21">
        <v>36373</v>
      </c>
      <c r="B104" s="22">
        <v>2417425</v>
      </c>
      <c r="C104" s="22">
        <v>2998388</v>
      </c>
      <c r="D104" s="23">
        <v>2524308</v>
      </c>
      <c r="E104" s="34">
        <v>50425</v>
      </c>
      <c r="F104" s="22">
        <v>2574733</v>
      </c>
      <c r="G104" s="24">
        <v>2747874</v>
      </c>
      <c r="H104" s="25">
        <v>0</v>
      </c>
      <c r="I104" s="25">
        <v>267319</v>
      </c>
      <c r="J104" s="34">
        <f t="shared" si="4"/>
        <v>267319</v>
      </c>
      <c r="K104" s="28">
        <v>352733.85600000003</v>
      </c>
      <c r="L104" s="27">
        <v>173139.71900000001</v>
      </c>
      <c r="M104" s="28">
        <f t="shared" si="5"/>
        <v>525873.57500000007</v>
      </c>
      <c r="O104"/>
      <c r="P104"/>
    </row>
    <row r="105" spans="1:16" s="20" customFormat="1" ht="15.75">
      <c r="A105" s="21">
        <v>36404</v>
      </c>
      <c r="B105" s="22">
        <v>2176263</v>
      </c>
      <c r="C105" s="22">
        <v>2914336</v>
      </c>
      <c r="D105" s="23">
        <v>2774914</v>
      </c>
      <c r="E105" s="34">
        <v>61125</v>
      </c>
      <c r="F105" s="22">
        <v>2836039</v>
      </c>
      <c r="G105" s="24">
        <v>3028060</v>
      </c>
      <c r="H105" s="25">
        <v>0</v>
      </c>
      <c r="I105" s="25">
        <v>252543</v>
      </c>
      <c r="J105" s="34">
        <f t="shared" si="4"/>
        <v>252543</v>
      </c>
      <c r="K105" s="28">
        <v>341432.55</v>
      </c>
      <c r="L105" s="27">
        <v>192018.94699999999</v>
      </c>
      <c r="M105" s="28">
        <f t="shared" si="5"/>
        <v>533451.49699999997</v>
      </c>
      <c r="O105"/>
      <c r="P105"/>
    </row>
    <row r="106" spans="1:16" s="20" customFormat="1" ht="15.75">
      <c r="A106" s="21">
        <v>36434</v>
      </c>
      <c r="B106" s="22">
        <v>2332922</v>
      </c>
      <c r="C106" s="22">
        <v>3072346</v>
      </c>
      <c r="D106" s="23">
        <v>2613316</v>
      </c>
      <c r="E106" s="34">
        <v>56127</v>
      </c>
      <c r="F106" s="22">
        <v>2669443</v>
      </c>
      <c r="G106" s="24">
        <v>2803219</v>
      </c>
      <c r="H106" s="25">
        <v>0</v>
      </c>
      <c r="I106" s="25">
        <v>254108</v>
      </c>
      <c r="J106" s="34">
        <f t="shared" si="4"/>
        <v>254108</v>
      </c>
      <c r="K106" s="28">
        <v>169887.35700000002</v>
      </c>
      <c r="L106" s="27">
        <v>133775.5</v>
      </c>
      <c r="M106" s="28">
        <f t="shared" si="5"/>
        <v>303662.85700000002</v>
      </c>
      <c r="O106"/>
      <c r="P106"/>
    </row>
    <row r="107" spans="1:16" s="20" customFormat="1" ht="15.75">
      <c r="A107" s="21">
        <v>36465</v>
      </c>
      <c r="B107" s="22">
        <v>2255352</v>
      </c>
      <c r="C107" s="22">
        <v>2958553</v>
      </c>
      <c r="D107" s="23">
        <v>2890720</v>
      </c>
      <c r="E107" s="34">
        <v>61922</v>
      </c>
      <c r="F107" s="22">
        <v>2952642</v>
      </c>
      <c r="G107" s="24">
        <v>3090982</v>
      </c>
      <c r="H107" s="25">
        <v>0</v>
      </c>
      <c r="I107" s="25">
        <v>209815</v>
      </c>
      <c r="J107" s="34">
        <f t="shared" si="4"/>
        <v>209815</v>
      </c>
      <c r="K107" s="28">
        <v>166137.37300000002</v>
      </c>
      <c r="L107" s="27">
        <v>138339.87699999998</v>
      </c>
      <c r="M107" s="28">
        <f t="shared" si="5"/>
        <v>304477.25</v>
      </c>
      <c r="O107"/>
      <c r="P107"/>
    </row>
    <row r="108" spans="1:16" s="20" customFormat="1" ht="15.75">
      <c r="A108" s="29">
        <v>36495</v>
      </c>
      <c r="B108" s="30">
        <v>2383859</v>
      </c>
      <c r="C108" s="30">
        <v>2850258</v>
      </c>
      <c r="D108" s="31">
        <v>2384778</v>
      </c>
      <c r="E108" s="34">
        <v>46860</v>
      </c>
      <c r="F108" s="30">
        <v>2431638</v>
      </c>
      <c r="G108" s="24">
        <v>2558163</v>
      </c>
      <c r="H108" s="25">
        <v>0</v>
      </c>
      <c r="I108" s="25">
        <v>223940</v>
      </c>
      <c r="J108" s="34">
        <f t="shared" si="4"/>
        <v>223940</v>
      </c>
      <c r="K108" s="32">
        <v>112031.86899999999</v>
      </c>
      <c r="L108" s="27">
        <v>126525.06599999999</v>
      </c>
      <c r="M108" s="32">
        <f t="shared" si="5"/>
        <v>238556.935</v>
      </c>
      <c r="O108"/>
      <c r="P108"/>
    </row>
    <row r="109" spans="1:16" s="20" customFormat="1" ht="15.75">
      <c r="A109" s="12">
        <v>36526</v>
      </c>
      <c r="B109" s="13">
        <v>2296562</v>
      </c>
      <c r="C109" s="13">
        <v>2597517</v>
      </c>
      <c r="D109" s="14">
        <v>2387063</v>
      </c>
      <c r="E109" s="38">
        <v>53582</v>
      </c>
      <c r="F109" s="13">
        <v>2440645</v>
      </c>
      <c r="G109" s="16">
        <v>2601039</v>
      </c>
      <c r="H109" s="17">
        <v>0</v>
      </c>
      <c r="I109" s="16">
        <v>262730</v>
      </c>
      <c r="J109" s="77">
        <f t="shared" ref="J109:J140" si="6">+I109+H109</f>
        <v>262730</v>
      </c>
      <c r="K109" s="19">
        <v>152480.89799999999</v>
      </c>
      <c r="L109" s="18">
        <v>160393.16</v>
      </c>
      <c r="M109" s="19">
        <f t="shared" ref="M109:M140" si="7">+L109+K109</f>
        <v>312874.05799999996</v>
      </c>
      <c r="O109"/>
      <c r="P109"/>
    </row>
    <row r="110" spans="1:16" s="20" customFormat="1" ht="15.75">
      <c r="A110" s="21">
        <v>36557</v>
      </c>
      <c r="B110" s="22">
        <v>2079128</v>
      </c>
      <c r="C110" s="22">
        <v>3034964</v>
      </c>
      <c r="D110" s="23">
        <v>2931365</v>
      </c>
      <c r="E110" s="34">
        <v>64854</v>
      </c>
      <c r="F110" s="22">
        <v>2996219</v>
      </c>
      <c r="G110" s="25">
        <v>3167388</v>
      </c>
      <c r="H110" s="26">
        <v>1198</v>
      </c>
      <c r="I110" s="25">
        <v>156129</v>
      </c>
      <c r="J110" s="78">
        <f t="shared" si="6"/>
        <v>157327</v>
      </c>
      <c r="K110" s="28">
        <v>95252.203999999998</v>
      </c>
      <c r="L110" s="27">
        <v>171165.26499999998</v>
      </c>
      <c r="M110" s="28">
        <f t="shared" si="7"/>
        <v>266417.46899999998</v>
      </c>
      <c r="O110"/>
      <c r="P110"/>
    </row>
    <row r="111" spans="1:16" s="20" customFormat="1" ht="15.75">
      <c r="A111" s="21">
        <v>36586</v>
      </c>
      <c r="B111" s="22">
        <v>2248945</v>
      </c>
      <c r="C111" s="22">
        <v>3473680</v>
      </c>
      <c r="D111" s="23">
        <v>3329029</v>
      </c>
      <c r="E111" s="34">
        <v>74657</v>
      </c>
      <c r="F111" s="22">
        <v>3403686</v>
      </c>
      <c r="G111" s="25">
        <v>3612254</v>
      </c>
      <c r="H111" s="26">
        <v>3199</v>
      </c>
      <c r="I111" s="25">
        <v>262248</v>
      </c>
      <c r="J111" s="78">
        <f t="shared" si="6"/>
        <v>265447</v>
      </c>
      <c r="K111" s="28">
        <v>218118.7</v>
      </c>
      <c r="L111" s="27">
        <v>208565.52700000003</v>
      </c>
      <c r="M111" s="28">
        <f t="shared" si="7"/>
        <v>426684.22700000007</v>
      </c>
      <c r="O111"/>
      <c r="P111"/>
    </row>
    <row r="112" spans="1:16" s="20" customFormat="1" ht="15.75">
      <c r="A112" s="21">
        <v>36617</v>
      </c>
      <c r="B112" s="22">
        <v>2360064</v>
      </c>
      <c r="C112" s="22">
        <v>3183170</v>
      </c>
      <c r="D112" s="23">
        <v>2571078</v>
      </c>
      <c r="E112" s="34">
        <v>56368</v>
      </c>
      <c r="F112" s="22">
        <v>2627446</v>
      </c>
      <c r="G112" s="25">
        <v>2765352</v>
      </c>
      <c r="H112" s="26">
        <v>9951</v>
      </c>
      <c r="I112" s="25">
        <v>194877</v>
      </c>
      <c r="J112" s="78">
        <f t="shared" si="6"/>
        <v>204828</v>
      </c>
      <c r="K112" s="28">
        <v>163806.45400000003</v>
      </c>
      <c r="L112" s="27">
        <v>155431.549</v>
      </c>
      <c r="M112" s="28">
        <f t="shared" si="7"/>
        <v>319238.00300000003</v>
      </c>
      <c r="O112"/>
      <c r="P112"/>
    </row>
    <row r="113" spans="1:16" s="20" customFormat="1" ht="15.75">
      <c r="A113" s="21">
        <v>36647</v>
      </c>
      <c r="B113" s="22">
        <v>2310331</v>
      </c>
      <c r="C113" s="22">
        <v>3182428</v>
      </c>
      <c r="D113" s="23">
        <v>3181456</v>
      </c>
      <c r="E113" s="34">
        <v>73646</v>
      </c>
      <c r="F113" s="22">
        <v>3255102</v>
      </c>
      <c r="G113" s="25">
        <v>3437371</v>
      </c>
      <c r="H113" s="26">
        <v>4644</v>
      </c>
      <c r="I113" s="25">
        <v>168564</v>
      </c>
      <c r="J113" s="78">
        <f t="shared" si="6"/>
        <v>173208</v>
      </c>
      <c r="K113" s="28">
        <v>333706.69799999997</v>
      </c>
      <c r="L113" s="27">
        <v>215139.78319999998</v>
      </c>
      <c r="M113" s="28">
        <f t="shared" si="7"/>
        <v>548846.48119999992</v>
      </c>
      <c r="O113"/>
      <c r="P113"/>
    </row>
    <row r="114" spans="1:16" s="20" customFormat="1" ht="15.75">
      <c r="A114" s="21">
        <v>36678</v>
      </c>
      <c r="B114" s="22">
        <v>2196737</v>
      </c>
      <c r="C114" s="22">
        <v>3193513</v>
      </c>
      <c r="D114" s="23">
        <v>3308698</v>
      </c>
      <c r="E114" s="34">
        <v>74862</v>
      </c>
      <c r="F114" s="22">
        <v>3383560</v>
      </c>
      <c r="G114" s="25">
        <v>3608145</v>
      </c>
      <c r="H114" s="26">
        <v>3515</v>
      </c>
      <c r="I114" s="25">
        <v>138207</v>
      </c>
      <c r="J114" s="78">
        <f t="shared" si="6"/>
        <v>141722</v>
      </c>
      <c r="K114" s="28">
        <v>335300.12400000001</v>
      </c>
      <c r="L114" s="27">
        <v>240382.52309999996</v>
      </c>
      <c r="M114" s="28">
        <f t="shared" si="7"/>
        <v>575682.64709999994</v>
      </c>
      <c r="O114"/>
      <c r="P114"/>
    </row>
    <row r="115" spans="1:16" s="20" customFormat="1" ht="15.75">
      <c r="A115" s="21">
        <v>36708</v>
      </c>
      <c r="B115" s="22">
        <v>2392251</v>
      </c>
      <c r="C115" s="22">
        <v>3475238</v>
      </c>
      <c r="D115" s="23">
        <v>3144224</v>
      </c>
      <c r="E115" s="34">
        <v>68011</v>
      </c>
      <c r="F115" s="22">
        <v>3212235</v>
      </c>
      <c r="G115" s="25">
        <v>3428749</v>
      </c>
      <c r="H115" s="26">
        <v>3584</v>
      </c>
      <c r="I115" s="25">
        <v>177483</v>
      </c>
      <c r="J115" s="78">
        <f t="shared" si="6"/>
        <v>181067</v>
      </c>
      <c r="K115" s="28">
        <v>241020.391</v>
      </c>
      <c r="L115" s="27">
        <v>228627.003</v>
      </c>
      <c r="M115" s="28">
        <f t="shared" si="7"/>
        <v>469647.39399999997</v>
      </c>
      <c r="O115"/>
      <c r="P115"/>
    </row>
    <row r="116" spans="1:16" s="20" customFormat="1" ht="15.75">
      <c r="A116" s="21">
        <v>36739</v>
      </c>
      <c r="B116" s="22">
        <v>2484878</v>
      </c>
      <c r="C116" s="22">
        <v>3160338</v>
      </c>
      <c r="D116" s="23">
        <v>2866861</v>
      </c>
      <c r="E116" s="34">
        <v>51307</v>
      </c>
      <c r="F116" s="22">
        <v>2918168</v>
      </c>
      <c r="G116" s="25">
        <v>3123343</v>
      </c>
      <c r="H116" s="26">
        <v>5993</v>
      </c>
      <c r="I116" s="25">
        <v>150476</v>
      </c>
      <c r="J116" s="78">
        <f t="shared" si="6"/>
        <v>156469</v>
      </c>
      <c r="K116" s="28">
        <v>373966.96499999997</v>
      </c>
      <c r="L116" s="27">
        <v>256855.89499999996</v>
      </c>
      <c r="M116" s="28">
        <f t="shared" si="7"/>
        <v>630822.85999999987</v>
      </c>
      <c r="O116"/>
      <c r="P116"/>
    </row>
    <row r="117" spans="1:16" s="20" customFormat="1" ht="15.75">
      <c r="A117" s="21">
        <v>36770</v>
      </c>
      <c r="B117" s="22">
        <v>2179922</v>
      </c>
      <c r="C117" s="22">
        <v>3090250</v>
      </c>
      <c r="D117" s="23">
        <v>3135145</v>
      </c>
      <c r="E117" s="34">
        <v>62097</v>
      </c>
      <c r="F117" s="22">
        <v>3197242</v>
      </c>
      <c r="G117" s="25">
        <v>3388446</v>
      </c>
      <c r="H117" s="26">
        <v>2625</v>
      </c>
      <c r="I117" s="25">
        <v>153539</v>
      </c>
      <c r="J117" s="78">
        <f t="shared" si="6"/>
        <v>156164</v>
      </c>
      <c r="K117" s="28">
        <v>302305.62</v>
      </c>
      <c r="L117" s="27">
        <v>208569.49699999994</v>
      </c>
      <c r="M117" s="28">
        <f t="shared" si="7"/>
        <v>510875.11699999997</v>
      </c>
      <c r="O117"/>
      <c r="P117"/>
    </row>
    <row r="118" spans="1:16" s="20" customFormat="1" ht="15.75">
      <c r="A118" s="21">
        <v>36800</v>
      </c>
      <c r="B118" s="22">
        <v>2497651</v>
      </c>
      <c r="C118" s="22">
        <v>3299609</v>
      </c>
      <c r="D118" s="23">
        <v>3021478</v>
      </c>
      <c r="E118" s="34">
        <v>60142</v>
      </c>
      <c r="F118" s="22">
        <v>3081620</v>
      </c>
      <c r="G118" s="25">
        <v>3226245</v>
      </c>
      <c r="H118" s="26">
        <v>898</v>
      </c>
      <c r="I118" s="25">
        <v>161628</v>
      </c>
      <c r="J118" s="78">
        <f t="shared" si="6"/>
        <v>162526</v>
      </c>
      <c r="K118" s="28">
        <v>187135.8</v>
      </c>
      <c r="L118" s="27">
        <v>160891.91</v>
      </c>
      <c r="M118" s="28">
        <f t="shared" si="7"/>
        <v>348027.70999999996</v>
      </c>
      <c r="O118"/>
      <c r="P118"/>
    </row>
    <row r="119" spans="1:16" s="20" customFormat="1" ht="15.75">
      <c r="A119" s="21">
        <v>36831</v>
      </c>
      <c r="B119" s="22">
        <v>2307167</v>
      </c>
      <c r="C119" s="22">
        <v>3210523</v>
      </c>
      <c r="D119" s="23">
        <v>3181318</v>
      </c>
      <c r="E119" s="34">
        <v>67020</v>
      </c>
      <c r="F119" s="22">
        <v>3248338</v>
      </c>
      <c r="G119" s="25">
        <v>3409164</v>
      </c>
      <c r="H119" s="26">
        <v>3176</v>
      </c>
      <c r="I119" s="25">
        <v>139544</v>
      </c>
      <c r="J119" s="78">
        <f t="shared" si="6"/>
        <v>142720</v>
      </c>
      <c r="K119" s="28">
        <v>176898.52000000002</v>
      </c>
      <c r="L119" s="27">
        <v>184925.25400000002</v>
      </c>
      <c r="M119" s="28">
        <f t="shared" si="7"/>
        <v>361823.77400000003</v>
      </c>
      <c r="O119"/>
      <c r="P119"/>
    </row>
    <row r="120" spans="1:16" s="20" customFormat="1" ht="15.75">
      <c r="A120" s="29">
        <v>36861</v>
      </c>
      <c r="B120" s="30">
        <v>2331028</v>
      </c>
      <c r="C120" s="30">
        <v>2883313</v>
      </c>
      <c r="D120" s="31">
        <v>2443702</v>
      </c>
      <c r="E120" s="34">
        <v>47151</v>
      </c>
      <c r="F120" s="30">
        <v>2490853</v>
      </c>
      <c r="G120" s="25">
        <v>2671142</v>
      </c>
      <c r="H120" s="26">
        <v>0</v>
      </c>
      <c r="I120" s="25">
        <v>155573</v>
      </c>
      <c r="J120" s="79">
        <f t="shared" si="6"/>
        <v>155573</v>
      </c>
      <c r="K120" s="32">
        <v>155035.37700000001</v>
      </c>
      <c r="L120" s="27">
        <v>188229.084</v>
      </c>
      <c r="M120" s="32">
        <f t="shared" si="7"/>
        <v>343264.46100000001</v>
      </c>
      <c r="O120"/>
      <c r="P120"/>
    </row>
    <row r="121" spans="1:16" s="20" customFormat="1" ht="15.75">
      <c r="A121" s="12">
        <v>36892</v>
      </c>
      <c r="B121" s="13">
        <v>2308163</v>
      </c>
      <c r="C121" s="13">
        <v>2800137</v>
      </c>
      <c r="D121" s="33">
        <v>2835783</v>
      </c>
      <c r="E121" s="17">
        <v>62248</v>
      </c>
      <c r="F121" s="13">
        <v>2898031</v>
      </c>
      <c r="G121" s="15">
        <v>3026024</v>
      </c>
      <c r="H121" s="16">
        <v>448</v>
      </c>
      <c r="I121" s="16">
        <v>130578</v>
      </c>
      <c r="J121" s="34">
        <f t="shared" si="6"/>
        <v>131026</v>
      </c>
      <c r="K121" s="28">
        <v>184897.1</v>
      </c>
      <c r="L121" s="41">
        <v>142015.09</v>
      </c>
      <c r="M121" s="19">
        <f t="shared" si="7"/>
        <v>326912.19</v>
      </c>
      <c r="O121"/>
      <c r="P121"/>
    </row>
    <row r="122" spans="1:16" s="20" customFormat="1" ht="15.75">
      <c r="A122" s="21">
        <v>36923</v>
      </c>
      <c r="B122" s="22">
        <v>2100209</v>
      </c>
      <c r="C122" s="22">
        <v>3058002</v>
      </c>
      <c r="D122" s="33">
        <v>3003882</v>
      </c>
      <c r="E122" s="26">
        <v>63636</v>
      </c>
      <c r="F122" s="22">
        <v>3067518</v>
      </c>
      <c r="G122" s="24">
        <v>3237317</v>
      </c>
      <c r="H122" s="25">
        <v>0</v>
      </c>
      <c r="I122" s="25">
        <v>97370</v>
      </c>
      <c r="J122" s="34">
        <f t="shared" si="6"/>
        <v>97370</v>
      </c>
      <c r="K122" s="28">
        <v>256659.63700000002</v>
      </c>
      <c r="L122" s="42">
        <v>199138.50199999998</v>
      </c>
      <c r="M122" s="28">
        <f t="shared" si="7"/>
        <v>455798.13899999997</v>
      </c>
      <c r="O122"/>
      <c r="P122"/>
    </row>
    <row r="123" spans="1:16" s="20" customFormat="1" ht="15.75">
      <c r="A123" s="21">
        <v>36951</v>
      </c>
      <c r="B123" s="22">
        <v>2358331</v>
      </c>
      <c r="C123" s="22">
        <v>3406541</v>
      </c>
      <c r="D123" s="33">
        <v>3354430</v>
      </c>
      <c r="E123" s="26">
        <v>71922</v>
      </c>
      <c r="F123" s="22">
        <v>3426352</v>
      </c>
      <c r="G123" s="24">
        <v>3612589</v>
      </c>
      <c r="H123" s="25">
        <v>1299</v>
      </c>
      <c r="I123" s="25">
        <v>125552</v>
      </c>
      <c r="J123" s="34">
        <f t="shared" si="6"/>
        <v>126851</v>
      </c>
      <c r="K123" s="28">
        <v>330117.65000000002</v>
      </c>
      <c r="L123" s="42">
        <v>241263.89499999996</v>
      </c>
      <c r="M123" s="28">
        <f t="shared" si="7"/>
        <v>571381.54499999993</v>
      </c>
      <c r="O123"/>
      <c r="P123"/>
    </row>
    <row r="124" spans="1:16" s="20" customFormat="1" ht="15.75">
      <c r="A124" s="21">
        <v>36982</v>
      </c>
      <c r="B124" s="22">
        <v>2488899</v>
      </c>
      <c r="C124" s="22">
        <v>3391329</v>
      </c>
      <c r="D124" s="33">
        <v>3062968</v>
      </c>
      <c r="E124" s="26">
        <v>64216</v>
      </c>
      <c r="F124" s="22">
        <v>3127184</v>
      </c>
      <c r="G124" s="24">
        <v>3330216</v>
      </c>
      <c r="H124" s="25">
        <v>875</v>
      </c>
      <c r="I124" s="25">
        <v>126726</v>
      </c>
      <c r="J124" s="34">
        <f t="shared" si="6"/>
        <v>127601</v>
      </c>
      <c r="K124" s="28">
        <v>257287.728</v>
      </c>
      <c r="L124" s="42">
        <v>245440.53699999998</v>
      </c>
      <c r="M124" s="28">
        <f t="shared" si="7"/>
        <v>502728.26500000001</v>
      </c>
      <c r="O124"/>
      <c r="P124"/>
    </row>
    <row r="125" spans="1:16" s="20" customFormat="1" ht="15.75">
      <c r="A125" s="21">
        <v>37012</v>
      </c>
      <c r="B125" s="22">
        <v>2494865</v>
      </c>
      <c r="C125" s="22">
        <v>3586603</v>
      </c>
      <c r="D125" s="33">
        <v>3633648</v>
      </c>
      <c r="E125" s="26">
        <v>79598</v>
      </c>
      <c r="F125" s="22">
        <v>3713246</v>
      </c>
      <c r="G125" s="24">
        <v>3926480</v>
      </c>
      <c r="H125" s="25">
        <v>1684</v>
      </c>
      <c r="I125" s="25">
        <v>108171</v>
      </c>
      <c r="J125" s="34">
        <f t="shared" si="6"/>
        <v>109855</v>
      </c>
      <c r="K125" s="28">
        <v>400049.46600000007</v>
      </c>
      <c r="L125" s="42">
        <v>282869.31099999999</v>
      </c>
      <c r="M125" s="28">
        <f t="shared" si="7"/>
        <v>682918.777</v>
      </c>
      <c r="O125"/>
      <c r="P125"/>
    </row>
    <row r="126" spans="1:16" s="20" customFormat="1" ht="15.75">
      <c r="A126" s="21">
        <v>37043</v>
      </c>
      <c r="B126" s="22">
        <v>2193429</v>
      </c>
      <c r="C126" s="22">
        <v>3566817</v>
      </c>
      <c r="D126" s="33">
        <v>3506209</v>
      </c>
      <c r="E126" s="26">
        <v>77441</v>
      </c>
      <c r="F126" s="22">
        <v>3583650</v>
      </c>
      <c r="G126" s="24">
        <v>3901406</v>
      </c>
      <c r="H126" s="25">
        <v>4182</v>
      </c>
      <c r="I126" s="25">
        <v>126015</v>
      </c>
      <c r="J126" s="34">
        <f t="shared" si="6"/>
        <v>130197</v>
      </c>
      <c r="K126" s="28">
        <v>432513.42499999999</v>
      </c>
      <c r="L126" s="42">
        <v>387095.38099999999</v>
      </c>
      <c r="M126" s="28">
        <f t="shared" si="7"/>
        <v>819608.80599999998</v>
      </c>
      <c r="O126"/>
      <c r="P126"/>
    </row>
    <row r="127" spans="1:16" s="20" customFormat="1" ht="15.75">
      <c r="A127" s="21">
        <v>37073</v>
      </c>
      <c r="B127" s="22">
        <v>2464312</v>
      </c>
      <c r="C127" s="22">
        <v>3687052</v>
      </c>
      <c r="D127" s="33">
        <v>3572894</v>
      </c>
      <c r="E127" s="26">
        <v>76883</v>
      </c>
      <c r="F127" s="22">
        <v>3649777</v>
      </c>
      <c r="G127" s="24">
        <v>3869354</v>
      </c>
      <c r="H127" s="25">
        <v>0</v>
      </c>
      <c r="I127" s="25">
        <v>123925</v>
      </c>
      <c r="J127" s="34">
        <f t="shared" si="6"/>
        <v>123925</v>
      </c>
      <c r="K127" s="28">
        <v>472049.33199999999</v>
      </c>
      <c r="L127" s="42">
        <v>283398.71100000001</v>
      </c>
      <c r="M127" s="28">
        <f t="shared" si="7"/>
        <v>755448.04300000006</v>
      </c>
      <c r="O127"/>
      <c r="P127"/>
    </row>
    <row r="128" spans="1:16" s="20" customFormat="1" ht="15.75">
      <c r="A128" s="21">
        <v>37104</v>
      </c>
      <c r="B128" s="22">
        <v>2499154</v>
      </c>
      <c r="C128" s="22">
        <v>3421802</v>
      </c>
      <c r="D128" s="33">
        <v>3062276</v>
      </c>
      <c r="E128" s="26">
        <v>57439</v>
      </c>
      <c r="F128" s="22">
        <v>3119715</v>
      </c>
      <c r="G128" s="24">
        <v>3361503</v>
      </c>
      <c r="H128" s="25">
        <v>0</v>
      </c>
      <c r="I128" s="25">
        <v>99964</v>
      </c>
      <c r="J128" s="34">
        <f t="shared" si="6"/>
        <v>99964</v>
      </c>
      <c r="K128" s="28">
        <v>261298.15900000001</v>
      </c>
      <c r="L128" s="42">
        <v>286695.59899999999</v>
      </c>
      <c r="M128" s="28">
        <f t="shared" si="7"/>
        <v>547993.75800000003</v>
      </c>
      <c r="O128"/>
      <c r="P128"/>
    </row>
    <row r="129" spans="1:16" s="20" customFormat="1" ht="15.75">
      <c r="A129" s="21">
        <v>37135</v>
      </c>
      <c r="B129" s="22">
        <v>2357272</v>
      </c>
      <c r="C129" s="22">
        <v>3389935</v>
      </c>
      <c r="D129" s="33">
        <v>3133789</v>
      </c>
      <c r="E129" s="26">
        <v>61062</v>
      </c>
      <c r="F129" s="22">
        <v>3194851</v>
      </c>
      <c r="G129" s="24">
        <v>3451149</v>
      </c>
      <c r="H129" s="25">
        <v>0</v>
      </c>
      <c r="I129" s="25">
        <v>123581</v>
      </c>
      <c r="J129" s="34">
        <f t="shared" si="6"/>
        <v>123581</v>
      </c>
      <c r="K129" s="28">
        <v>435821.8949999999</v>
      </c>
      <c r="L129" s="42">
        <v>299769.49800000002</v>
      </c>
      <c r="M129" s="28">
        <f t="shared" si="7"/>
        <v>735591.39299999992</v>
      </c>
      <c r="O129"/>
      <c r="P129"/>
    </row>
    <row r="130" spans="1:16" s="20" customFormat="1" ht="15.75">
      <c r="A130" s="21">
        <v>37165</v>
      </c>
      <c r="B130" s="22">
        <v>2423749</v>
      </c>
      <c r="C130" s="22">
        <v>3597235</v>
      </c>
      <c r="D130" s="33">
        <v>3682604</v>
      </c>
      <c r="E130" s="26">
        <v>75656</v>
      </c>
      <c r="F130" s="22">
        <v>3758260</v>
      </c>
      <c r="G130" s="24">
        <v>4009307</v>
      </c>
      <c r="H130" s="25">
        <v>0</v>
      </c>
      <c r="I130" s="25">
        <v>138981</v>
      </c>
      <c r="J130" s="34">
        <f t="shared" si="6"/>
        <v>138981</v>
      </c>
      <c r="K130" s="28">
        <v>367155.79099999997</v>
      </c>
      <c r="L130" s="42">
        <v>271546.11799999996</v>
      </c>
      <c r="M130" s="28">
        <f t="shared" si="7"/>
        <v>638701.90899999999</v>
      </c>
      <c r="O130"/>
      <c r="P130"/>
    </row>
    <row r="131" spans="1:16" s="20" customFormat="1" ht="15.75">
      <c r="A131" s="21">
        <v>37196</v>
      </c>
      <c r="B131" s="22">
        <v>2305076</v>
      </c>
      <c r="C131" s="22">
        <v>3508736</v>
      </c>
      <c r="D131" s="33">
        <v>3345112</v>
      </c>
      <c r="E131" s="26">
        <v>73056</v>
      </c>
      <c r="F131" s="22">
        <v>3418168</v>
      </c>
      <c r="G131" s="24">
        <v>3679101</v>
      </c>
      <c r="H131" s="25">
        <v>0</v>
      </c>
      <c r="I131" s="25">
        <v>123010</v>
      </c>
      <c r="J131" s="34">
        <f t="shared" si="6"/>
        <v>123010</v>
      </c>
      <c r="K131" s="28">
        <v>305225.53899999999</v>
      </c>
      <c r="L131" s="42">
        <v>268713.62400000001</v>
      </c>
      <c r="M131" s="28">
        <f t="shared" si="7"/>
        <v>573939.16299999994</v>
      </c>
      <c r="O131"/>
      <c r="P131"/>
    </row>
    <row r="132" spans="1:16" s="20" customFormat="1" ht="15.75">
      <c r="A132" s="29">
        <v>37226</v>
      </c>
      <c r="B132" s="30">
        <v>2389091</v>
      </c>
      <c r="C132" s="30">
        <v>3096248</v>
      </c>
      <c r="D132" s="33">
        <v>2473202</v>
      </c>
      <c r="E132" s="26">
        <v>53032</v>
      </c>
      <c r="F132" s="30">
        <v>2526234</v>
      </c>
      <c r="G132" s="24">
        <v>2746126</v>
      </c>
      <c r="H132" s="25">
        <v>0</v>
      </c>
      <c r="I132" s="25">
        <v>61618</v>
      </c>
      <c r="J132" s="34">
        <f t="shared" si="6"/>
        <v>61618</v>
      </c>
      <c r="K132" s="28">
        <v>272552.92499999999</v>
      </c>
      <c r="L132" s="42">
        <v>225995.63700000002</v>
      </c>
      <c r="M132" s="32">
        <f t="shared" si="7"/>
        <v>498548.56200000003</v>
      </c>
      <c r="O132"/>
      <c r="P132"/>
    </row>
    <row r="133" spans="1:16" s="20" customFormat="1" ht="15.75">
      <c r="A133" s="12">
        <v>37257</v>
      </c>
      <c r="B133" s="13">
        <v>2316542</v>
      </c>
      <c r="C133" s="13">
        <v>2957562</v>
      </c>
      <c r="D133" s="14">
        <v>3183972</v>
      </c>
      <c r="E133" s="38">
        <v>70048</v>
      </c>
      <c r="F133" s="13">
        <v>3254020</v>
      </c>
      <c r="G133" s="15">
        <v>3499144</v>
      </c>
      <c r="H133" s="17">
        <v>0</v>
      </c>
      <c r="I133" s="16">
        <v>108406</v>
      </c>
      <c r="J133" s="77">
        <f t="shared" si="6"/>
        <v>108406</v>
      </c>
      <c r="K133" s="40">
        <v>422317.70500000002</v>
      </c>
      <c r="L133" s="41">
        <v>247520.67600000001</v>
      </c>
      <c r="M133" s="19">
        <f t="shared" si="7"/>
        <v>669838.38100000005</v>
      </c>
      <c r="O133"/>
      <c r="P133"/>
    </row>
    <row r="134" spans="1:16" s="20" customFormat="1" ht="15.75">
      <c r="A134" s="21">
        <v>37288</v>
      </c>
      <c r="B134" s="22">
        <v>2085981</v>
      </c>
      <c r="C134" s="22">
        <v>3387405</v>
      </c>
      <c r="D134" s="23">
        <v>3310959</v>
      </c>
      <c r="E134" s="34">
        <v>72168</v>
      </c>
      <c r="F134" s="22">
        <v>3383127</v>
      </c>
      <c r="G134" s="24">
        <v>3611315</v>
      </c>
      <c r="H134" s="26">
        <v>0</v>
      </c>
      <c r="I134" s="25">
        <v>96503</v>
      </c>
      <c r="J134" s="78">
        <f t="shared" si="6"/>
        <v>96503</v>
      </c>
      <c r="K134" s="28">
        <v>263492.20500000002</v>
      </c>
      <c r="L134" s="42">
        <v>247484.272</v>
      </c>
      <c r="M134" s="28">
        <f t="shared" si="7"/>
        <v>510976.47700000001</v>
      </c>
      <c r="O134"/>
      <c r="P134"/>
    </row>
    <row r="135" spans="1:16" s="20" customFormat="1" ht="15.75">
      <c r="A135" s="21">
        <v>37316</v>
      </c>
      <c r="B135" s="22">
        <v>2551210</v>
      </c>
      <c r="C135" s="22">
        <v>3635467</v>
      </c>
      <c r="D135" s="23">
        <v>3060290</v>
      </c>
      <c r="E135" s="34">
        <v>68198</v>
      </c>
      <c r="F135" s="22">
        <v>3128488</v>
      </c>
      <c r="G135" s="24">
        <v>3368787</v>
      </c>
      <c r="H135" s="26">
        <v>0</v>
      </c>
      <c r="I135" s="25">
        <v>133378</v>
      </c>
      <c r="J135" s="78">
        <f t="shared" si="6"/>
        <v>133378</v>
      </c>
      <c r="K135" s="28">
        <v>428462.97200000001</v>
      </c>
      <c r="L135" s="42">
        <v>274962.93300000101</v>
      </c>
      <c r="M135" s="28">
        <f t="shared" si="7"/>
        <v>703425.90500000096</v>
      </c>
      <c r="O135"/>
      <c r="P135"/>
    </row>
    <row r="136" spans="1:16" s="20" customFormat="1" ht="15.75">
      <c r="A136" s="21">
        <v>37347</v>
      </c>
      <c r="B136" s="22">
        <v>2282539</v>
      </c>
      <c r="C136" s="22">
        <v>3464992</v>
      </c>
      <c r="D136" s="23">
        <v>3593856</v>
      </c>
      <c r="E136" s="34">
        <v>86362</v>
      </c>
      <c r="F136" s="22">
        <v>3680218</v>
      </c>
      <c r="G136" s="24">
        <v>3920420</v>
      </c>
      <c r="H136" s="26">
        <v>600</v>
      </c>
      <c r="I136" s="25">
        <v>119817</v>
      </c>
      <c r="J136" s="78">
        <f t="shared" si="6"/>
        <v>120417</v>
      </c>
      <c r="K136" s="28">
        <v>281263.32199999999</v>
      </c>
      <c r="L136" s="42">
        <v>287176.21900000004</v>
      </c>
      <c r="M136" s="28">
        <f t="shared" si="7"/>
        <v>568439.54099999997</v>
      </c>
      <c r="O136"/>
      <c r="P136"/>
    </row>
    <row r="137" spans="1:16" s="20" customFormat="1" ht="15.75">
      <c r="A137" s="21">
        <v>37377</v>
      </c>
      <c r="B137" s="22">
        <v>2374358</v>
      </c>
      <c r="C137" s="22">
        <v>3653004</v>
      </c>
      <c r="D137" s="23">
        <v>3632849</v>
      </c>
      <c r="E137" s="34">
        <v>85966</v>
      </c>
      <c r="F137" s="22">
        <v>3718815</v>
      </c>
      <c r="G137" s="24">
        <v>3939344</v>
      </c>
      <c r="H137" s="26">
        <v>2955</v>
      </c>
      <c r="I137" s="25">
        <v>145740</v>
      </c>
      <c r="J137" s="78">
        <f t="shared" si="6"/>
        <v>148695</v>
      </c>
      <c r="K137" s="28">
        <v>510395.87</v>
      </c>
      <c r="L137" s="42">
        <v>304263.76599999995</v>
      </c>
      <c r="M137" s="28">
        <f t="shared" si="7"/>
        <v>814659.63599999994</v>
      </c>
      <c r="O137"/>
      <c r="P137"/>
    </row>
    <row r="138" spans="1:16" s="20" customFormat="1" ht="15.75">
      <c r="A138" s="21">
        <v>37408</v>
      </c>
      <c r="B138" s="22">
        <v>2385803</v>
      </c>
      <c r="C138" s="22">
        <v>3733778</v>
      </c>
      <c r="D138" s="23">
        <v>3381171</v>
      </c>
      <c r="E138" s="34">
        <v>75508</v>
      </c>
      <c r="F138" s="22">
        <v>3456679</v>
      </c>
      <c r="G138" s="24">
        <v>3755075</v>
      </c>
      <c r="H138" s="26">
        <v>3000</v>
      </c>
      <c r="I138" s="25">
        <v>93157</v>
      </c>
      <c r="J138" s="78">
        <f t="shared" si="6"/>
        <v>96157</v>
      </c>
      <c r="K138" s="28">
        <v>315238.32199999999</v>
      </c>
      <c r="L138" s="42">
        <v>350911.87499999988</v>
      </c>
      <c r="M138" s="28">
        <f t="shared" si="7"/>
        <v>666150.19699999993</v>
      </c>
      <c r="O138"/>
      <c r="P138"/>
    </row>
    <row r="139" spans="1:16" s="20" customFormat="1" ht="15.75">
      <c r="A139" s="21">
        <v>37438</v>
      </c>
      <c r="B139" s="22">
        <v>2559184</v>
      </c>
      <c r="C139" s="22">
        <v>3910992</v>
      </c>
      <c r="D139" s="23">
        <v>3918776</v>
      </c>
      <c r="E139" s="34">
        <v>89005</v>
      </c>
      <c r="F139" s="22">
        <v>4007781</v>
      </c>
      <c r="G139" s="24">
        <v>4251708</v>
      </c>
      <c r="H139" s="26">
        <v>0</v>
      </c>
      <c r="I139" s="25">
        <v>124127</v>
      </c>
      <c r="J139" s="78">
        <f t="shared" si="6"/>
        <v>124127</v>
      </c>
      <c r="K139" s="28">
        <v>399527.47100000002</v>
      </c>
      <c r="L139" s="42">
        <v>300218.25199999992</v>
      </c>
      <c r="M139" s="28">
        <f t="shared" si="7"/>
        <v>699745.723</v>
      </c>
      <c r="O139"/>
      <c r="P139"/>
    </row>
    <row r="140" spans="1:16" s="20" customFormat="1" ht="15.75">
      <c r="A140" s="21">
        <v>37469</v>
      </c>
      <c r="B140" s="22">
        <v>2663874</v>
      </c>
      <c r="C140" s="22">
        <v>3473253</v>
      </c>
      <c r="D140" s="23">
        <v>3038411</v>
      </c>
      <c r="E140" s="34">
        <v>55822</v>
      </c>
      <c r="F140" s="22">
        <v>3094233</v>
      </c>
      <c r="G140" s="24">
        <v>3322255</v>
      </c>
      <c r="H140" s="26">
        <v>3000</v>
      </c>
      <c r="I140" s="25">
        <v>133318</v>
      </c>
      <c r="J140" s="78">
        <f t="shared" si="6"/>
        <v>136318</v>
      </c>
      <c r="K140" s="28">
        <v>424986.15400000004</v>
      </c>
      <c r="L140" s="42">
        <v>247782.44100000002</v>
      </c>
      <c r="M140" s="28">
        <f t="shared" si="7"/>
        <v>672768.59500000009</v>
      </c>
      <c r="O140"/>
      <c r="P140"/>
    </row>
    <row r="141" spans="1:16" s="20" customFormat="1" ht="15.75">
      <c r="A141" s="21">
        <v>37500</v>
      </c>
      <c r="B141" s="22">
        <v>2454101</v>
      </c>
      <c r="C141" s="22">
        <v>3576721</v>
      </c>
      <c r="D141" s="23">
        <v>3447599</v>
      </c>
      <c r="E141" s="34">
        <v>69935</v>
      </c>
      <c r="F141" s="22">
        <v>3517534</v>
      </c>
      <c r="G141" s="24">
        <v>3755225</v>
      </c>
      <c r="H141" s="26">
        <v>0</v>
      </c>
      <c r="I141" s="25">
        <v>104424</v>
      </c>
      <c r="J141" s="78">
        <f t="shared" ref="J141:J144" si="8">+I141+H141</f>
        <v>104424</v>
      </c>
      <c r="K141" s="28">
        <v>390826.02100000001</v>
      </c>
      <c r="L141" s="42">
        <v>260073.63999999998</v>
      </c>
      <c r="M141" s="28">
        <f t="shared" ref="M141:M144" si="9">+L141+K141</f>
        <v>650899.66099999996</v>
      </c>
      <c r="O141"/>
      <c r="P141"/>
    </row>
    <row r="142" spans="1:16" s="20" customFormat="1" ht="15.75">
      <c r="A142" s="21">
        <v>37530</v>
      </c>
      <c r="B142" s="22">
        <v>2589359</v>
      </c>
      <c r="C142" s="22">
        <v>3818816</v>
      </c>
      <c r="D142" s="23">
        <v>3880635</v>
      </c>
      <c r="E142" s="34">
        <v>78377</v>
      </c>
      <c r="F142" s="22">
        <v>3959012</v>
      </c>
      <c r="G142" s="24">
        <v>4178704</v>
      </c>
      <c r="H142" s="26">
        <v>3000</v>
      </c>
      <c r="I142" s="25">
        <v>145782</v>
      </c>
      <c r="J142" s="78">
        <f t="shared" si="8"/>
        <v>148782</v>
      </c>
      <c r="K142" s="28">
        <v>481646.36600000004</v>
      </c>
      <c r="L142" s="42">
        <v>230460.579</v>
      </c>
      <c r="M142" s="28">
        <f t="shared" si="9"/>
        <v>712106.94500000007</v>
      </c>
      <c r="O142"/>
      <c r="P142"/>
    </row>
    <row r="143" spans="1:16" s="20" customFormat="1" ht="15.75">
      <c r="A143" s="21">
        <v>37561</v>
      </c>
      <c r="B143" s="22">
        <v>2519339</v>
      </c>
      <c r="C143" s="22">
        <v>3657003</v>
      </c>
      <c r="D143" s="23">
        <v>3351121</v>
      </c>
      <c r="E143" s="34">
        <v>70407</v>
      </c>
      <c r="F143" s="22">
        <v>3421528</v>
      </c>
      <c r="G143" s="24">
        <v>3645608</v>
      </c>
      <c r="H143" s="26">
        <v>21416</v>
      </c>
      <c r="I143" s="25">
        <v>97107</v>
      </c>
      <c r="J143" s="78">
        <f t="shared" si="8"/>
        <v>118523</v>
      </c>
      <c r="K143" s="28">
        <v>259489.261</v>
      </c>
      <c r="L143" s="42">
        <v>234983.39199999999</v>
      </c>
      <c r="M143" s="28">
        <f t="shared" si="9"/>
        <v>494472.65299999999</v>
      </c>
      <c r="O143"/>
      <c r="P143"/>
    </row>
    <row r="144" spans="1:16" s="20" customFormat="1" ht="15.75">
      <c r="A144" s="29">
        <v>37591</v>
      </c>
      <c r="B144" s="30">
        <v>2575306</v>
      </c>
      <c r="C144" s="30">
        <v>3118667</v>
      </c>
      <c r="D144" s="31">
        <v>2627740</v>
      </c>
      <c r="E144" s="34">
        <v>56482</v>
      </c>
      <c r="F144" s="30">
        <v>2684222</v>
      </c>
      <c r="G144" s="24">
        <v>2872216</v>
      </c>
      <c r="H144" s="26">
        <v>0</v>
      </c>
      <c r="I144" s="25">
        <v>92861</v>
      </c>
      <c r="J144" s="79">
        <f t="shared" si="8"/>
        <v>92861</v>
      </c>
      <c r="K144" s="28">
        <v>471719.47700000007</v>
      </c>
      <c r="L144" s="42">
        <v>187994.79700000002</v>
      </c>
      <c r="M144" s="32">
        <f t="shared" si="9"/>
        <v>659714.27400000009</v>
      </c>
      <c r="O144"/>
      <c r="P144"/>
    </row>
    <row r="145" spans="1:16" s="20" customFormat="1" ht="15.75">
      <c r="A145" s="12">
        <v>37622</v>
      </c>
      <c r="B145" s="13">
        <v>2385716</v>
      </c>
      <c r="C145" s="13">
        <v>2866506</v>
      </c>
      <c r="D145" s="14">
        <v>3105599</v>
      </c>
      <c r="E145" s="38">
        <v>67806</v>
      </c>
      <c r="F145" s="13">
        <v>3173405</v>
      </c>
      <c r="G145" s="16">
        <v>3320721</v>
      </c>
      <c r="H145" s="16">
        <v>2750</v>
      </c>
      <c r="I145" s="16">
        <v>64630</v>
      </c>
      <c r="J145" s="34">
        <v>67380</v>
      </c>
      <c r="K145" s="40">
        <v>469965.75400000002</v>
      </c>
      <c r="L145" s="41">
        <v>161929.94900000002</v>
      </c>
      <c r="M145" s="19">
        <v>631895.70299999998</v>
      </c>
      <c r="O145"/>
      <c r="P145"/>
    </row>
    <row r="146" spans="1:16" s="20" customFormat="1" ht="15.75">
      <c r="A146" s="21">
        <v>37653</v>
      </c>
      <c r="B146" s="22">
        <v>2161988</v>
      </c>
      <c r="C146" s="22">
        <v>3436571</v>
      </c>
      <c r="D146" s="23">
        <v>3257953</v>
      </c>
      <c r="E146" s="34">
        <v>70860</v>
      </c>
      <c r="F146" s="22">
        <v>3328813</v>
      </c>
      <c r="G146" s="25">
        <v>3528712</v>
      </c>
      <c r="H146" s="25">
        <v>176</v>
      </c>
      <c r="I146" s="25">
        <v>121981</v>
      </c>
      <c r="J146" s="34">
        <v>122157</v>
      </c>
      <c r="K146" s="28">
        <v>329099.87</v>
      </c>
      <c r="L146" s="42">
        <v>199307.01759999996</v>
      </c>
      <c r="M146" s="28">
        <v>528406.88760000002</v>
      </c>
      <c r="O146"/>
      <c r="P146"/>
    </row>
    <row r="147" spans="1:16" s="20" customFormat="1" ht="15.75">
      <c r="A147" s="21">
        <v>37681</v>
      </c>
      <c r="B147" s="22">
        <v>2552835</v>
      </c>
      <c r="C147" s="22">
        <v>3974868</v>
      </c>
      <c r="D147" s="23">
        <v>3747423</v>
      </c>
      <c r="E147" s="34">
        <v>77664</v>
      </c>
      <c r="F147" s="22">
        <v>3825087</v>
      </c>
      <c r="G147" s="25">
        <v>4037199</v>
      </c>
      <c r="H147" s="25">
        <v>0</v>
      </c>
      <c r="I147" s="25">
        <v>94012</v>
      </c>
      <c r="J147" s="34">
        <v>94012</v>
      </c>
      <c r="K147" s="28">
        <v>461885.17500000005</v>
      </c>
      <c r="L147" s="42">
        <v>242778.291</v>
      </c>
      <c r="M147" s="28">
        <v>704663.46600000001</v>
      </c>
      <c r="O147"/>
      <c r="P147"/>
    </row>
    <row r="148" spans="1:16" s="20" customFormat="1" ht="15.75">
      <c r="A148" s="21">
        <v>37712</v>
      </c>
      <c r="B148" s="22">
        <v>2557335</v>
      </c>
      <c r="C148" s="22">
        <v>3785006</v>
      </c>
      <c r="D148" s="23">
        <v>3644179</v>
      </c>
      <c r="E148" s="34">
        <v>76370</v>
      </c>
      <c r="F148" s="22">
        <v>3720549</v>
      </c>
      <c r="G148" s="25">
        <v>3912147</v>
      </c>
      <c r="H148" s="25">
        <v>2990</v>
      </c>
      <c r="I148" s="25">
        <v>96108</v>
      </c>
      <c r="J148" s="34">
        <v>99098</v>
      </c>
      <c r="K148" s="28">
        <v>344990.6825</v>
      </c>
      <c r="L148" s="42">
        <v>231368.83789999998</v>
      </c>
      <c r="M148" s="28">
        <v>576359.52040000004</v>
      </c>
      <c r="O148"/>
      <c r="P148"/>
    </row>
    <row r="149" spans="1:16" s="20" customFormat="1" ht="15.75">
      <c r="A149" s="21">
        <v>37742</v>
      </c>
      <c r="B149" s="22">
        <v>2568293</v>
      </c>
      <c r="C149" s="22">
        <v>4002756</v>
      </c>
      <c r="D149" s="23">
        <v>3859303</v>
      </c>
      <c r="E149" s="34">
        <v>83081</v>
      </c>
      <c r="F149" s="22">
        <v>3942384</v>
      </c>
      <c r="G149" s="25">
        <v>4140880</v>
      </c>
      <c r="H149" s="25">
        <v>0</v>
      </c>
      <c r="I149" s="25">
        <v>133321</v>
      </c>
      <c r="J149" s="34">
        <v>133321</v>
      </c>
      <c r="K149" s="28">
        <v>508762.27600000001</v>
      </c>
      <c r="L149" s="42">
        <v>272359.21599999996</v>
      </c>
      <c r="M149" s="28">
        <v>781121.49199999997</v>
      </c>
      <c r="O149"/>
      <c r="P149"/>
    </row>
    <row r="150" spans="1:16" s="20" customFormat="1" ht="15.75">
      <c r="A150" s="21">
        <v>37773</v>
      </c>
      <c r="B150" s="22">
        <v>2361897</v>
      </c>
      <c r="C150" s="22">
        <v>4043319</v>
      </c>
      <c r="D150" s="23">
        <v>3870099</v>
      </c>
      <c r="E150" s="34">
        <v>82492</v>
      </c>
      <c r="F150" s="22">
        <v>3952591</v>
      </c>
      <c r="G150" s="25">
        <v>4145996</v>
      </c>
      <c r="H150" s="25">
        <v>1000</v>
      </c>
      <c r="I150" s="25">
        <v>91707</v>
      </c>
      <c r="J150" s="34">
        <v>92707</v>
      </c>
      <c r="K150" s="28">
        <v>471471.94200000004</v>
      </c>
      <c r="L150" s="42">
        <v>239470.07400000002</v>
      </c>
      <c r="M150" s="28">
        <v>710942.01600000006</v>
      </c>
      <c r="O150"/>
      <c r="P150"/>
    </row>
    <row r="151" spans="1:16" s="20" customFormat="1" ht="15.75">
      <c r="A151" s="21">
        <v>37803</v>
      </c>
      <c r="B151" s="22">
        <v>2675113</v>
      </c>
      <c r="C151" s="22">
        <v>4104972</v>
      </c>
      <c r="D151" s="23">
        <v>4143505</v>
      </c>
      <c r="E151" s="34">
        <v>89221</v>
      </c>
      <c r="F151" s="22">
        <v>4232726</v>
      </c>
      <c r="G151" s="25">
        <v>4482656</v>
      </c>
      <c r="H151" s="25">
        <v>2000</v>
      </c>
      <c r="I151" s="25">
        <v>138768</v>
      </c>
      <c r="J151" s="34">
        <v>140768</v>
      </c>
      <c r="K151" s="28">
        <v>787426.03799999994</v>
      </c>
      <c r="L151" s="42">
        <v>327275.38200000004</v>
      </c>
      <c r="M151" s="28">
        <v>1114701.42</v>
      </c>
      <c r="O151"/>
      <c r="P151"/>
    </row>
    <row r="152" spans="1:16" s="20" customFormat="1" ht="15.75">
      <c r="A152" s="21">
        <v>37834</v>
      </c>
      <c r="B152" s="22">
        <v>2595026</v>
      </c>
      <c r="C152" s="22">
        <v>3615262</v>
      </c>
      <c r="D152" s="23">
        <v>3070471</v>
      </c>
      <c r="E152" s="34">
        <v>53039</v>
      </c>
      <c r="F152" s="22">
        <v>3123510</v>
      </c>
      <c r="G152" s="25">
        <v>3260935</v>
      </c>
      <c r="H152" s="25">
        <v>1000</v>
      </c>
      <c r="I152" s="25">
        <v>92046</v>
      </c>
      <c r="J152" s="34">
        <v>93046</v>
      </c>
      <c r="K152" s="28">
        <v>419249.26781999995</v>
      </c>
      <c r="L152" s="42">
        <v>178802.18300000005</v>
      </c>
      <c r="M152" s="28">
        <v>598051.45082000003</v>
      </c>
      <c r="O152"/>
      <c r="P152"/>
    </row>
    <row r="153" spans="1:16" s="20" customFormat="1" ht="15.75">
      <c r="A153" s="21">
        <v>37865</v>
      </c>
      <c r="B153" s="22">
        <v>2456057</v>
      </c>
      <c r="C153" s="22">
        <v>3740055</v>
      </c>
      <c r="D153" s="23">
        <v>3840523</v>
      </c>
      <c r="E153" s="34">
        <v>81102</v>
      </c>
      <c r="F153" s="22">
        <v>3921625</v>
      </c>
      <c r="G153" s="25">
        <v>4091431</v>
      </c>
      <c r="H153" s="25">
        <v>1000</v>
      </c>
      <c r="I153" s="25">
        <v>125556</v>
      </c>
      <c r="J153" s="34">
        <v>126556</v>
      </c>
      <c r="K153" s="28">
        <v>600601.26300000004</v>
      </c>
      <c r="L153" s="42">
        <v>187214.92150000003</v>
      </c>
      <c r="M153" s="28">
        <v>787816.18450000009</v>
      </c>
      <c r="O153"/>
      <c r="P153"/>
    </row>
    <row r="154" spans="1:16" s="20" customFormat="1" ht="15.75">
      <c r="A154" s="21">
        <v>37895</v>
      </c>
      <c r="B154" s="22">
        <v>2670797</v>
      </c>
      <c r="C154" s="22">
        <v>3938978</v>
      </c>
      <c r="D154" s="23">
        <v>3899125</v>
      </c>
      <c r="E154" s="34">
        <v>87587</v>
      </c>
      <c r="F154" s="22">
        <v>3986712</v>
      </c>
      <c r="G154" s="25">
        <v>4216037</v>
      </c>
      <c r="H154" s="25">
        <v>0</v>
      </c>
      <c r="I154" s="25">
        <v>100166</v>
      </c>
      <c r="J154" s="34">
        <v>100166</v>
      </c>
      <c r="K154" s="28">
        <v>491638.95699999999</v>
      </c>
      <c r="L154" s="42">
        <v>282316.49262000003</v>
      </c>
      <c r="M154" s="28">
        <v>773955.44962000009</v>
      </c>
      <c r="O154"/>
      <c r="P154"/>
    </row>
    <row r="155" spans="1:16" s="20" customFormat="1" ht="15.75">
      <c r="A155" s="21">
        <v>37926</v>
      </c>
      <c r="B155" s="22">
        <v>2580969</v>
      </c>
      <c r="C155" s="22">
        <v>3890240</v>
      </c>
      <c r="D155" s="23">
        <v>3616026</v>
      </c>
      <c r="E155" s="34">
        <v>78122</v>
      </c>
      <c r="F155" s="22">
        <v>3694148</v>
      </c>
      <c r="G155" s="25">
        <v>3890687</v>
      </c>
      <c r="H155" s="25">
        <v>0</v>
      </c>
      <c r="I155" s="25">
        <v>87730</v>
      </c>
      <c r="J155" s="34">
        <v>87730</v>
      </c>
      <c r="K155" s="28">
        <v>543791.92899999965</v>
      </c>
      <c r="L155" s="42">
        <v>216431.13729999994</v>
      </c>
      <c r="M155" s="28">
        <v>760223.0662999996</v>
      </c>
      <c r="O155"/>
      <c r="P155"/>
    </row>
    <row r="156" spans="1:16" s="20" customFormat="1" ht="15.75">
      <c r="A156" s="29">
        <v>37956</v>
      </c>
      <c r="B156" s="30">
        <v>2750620</v>
      </c>
      <c r="C156" s="30">
        <v>3348224</v>
      </c>
      <c r="D156" s="31">
        <v>2998929</v>
      </c>
      <c r="E156" s="34">
        <v>63033</v>
      </c>
      <c r="F156" s="30">
        <v>3061962</v>
      </c>
      <c r="G156" s="25">
        <v>3195823</v>
      </c>
      <c r="H156" s="25">
        <v>0</v>
      </c>
      <c r="I156" s="25">
        <v>95532</v>
      </c>
      <c r="J156" s="34">
        <v>95532</v>
      </c>
      <c r="K156" s="28">
        <v>468335.57100000017</v>
      </c>
      <c r="L156" s="42">
        <v>121772.62500000001</v>
      </c>
      <c r="M156" s="32">
        <v>590108.19600000023</v>
      </c>
      <c r="O156"/>
      <c r="P156"/>
    </row>
    <row r="157" spans="1:16" s="20" customFormat="1" ht="15.75">
      <c r="A157" s="43">
        <v>37987</v>
      </c>
      <c r="B157" s="13">
        <v>2528542</v>
      </c>
      <c r="C157" s="13">
        <v>3112004</v>
      </c>
      <c r="D157" s="33">
        <v>3181628</v>
      </c>
      <c r="E157" s="17">
        <v>75613</v>
      </c>
      <c r="F157" s="13">
        <v>3257241</v>
      </c>
      <c r="G157" s="15">
        <v>3421531</v>
      </c>
      <c r="H157" s="17">
        <v>0</v>
      </c>
      <c r="I157" s="16">
        <v>116980</v>
      </c>
      <c r="J157" s="77">
        <v>116980</v>
      </c>
      <c r="K157" s="40">
        <v>483292.64699999994</v>
      </c>
      <c r="L157" s="41">
        <v>175564.47412999996</v>
      </c>
      <c r="M157" s="19">
        <v>658857.12112999987</v>
      </c>
      <c r="O157"/>
      <c r="P157"/>
    </row>
    <row r="158" spans="1:16" s="20" customFormat="1" ht="15.75">
      <c r="A158" s="44">
        <v>38018</v>
      </c>
      <c r="B158" s="22">
        <v>2215924</v>
      </c>
      <c r="C158" s="22">
        <v>3801623</v>
      </c>
      <c r="D158" s="33">
        <v>3528160</v>
      </c>
      <c r="E158" s="26">
        <v>87155</v>
      </c>
      <c r="F158" s="22">
        <v>3615315</v>
      </c>
      <c r="G158" s="24">
        <v>3754921</v>
      </c>
      <c r="H158" s="26">
        <v>0</v>
      </c>
      <c r="I158" s="25">
        <v>85802</v>
      </c>
      <c r="J158" s="78">
        <v>85802</v>
      </c>
      <c r="K158" s="28">
        <v>601505.76800000027</v>
      </c>
      <c r="L158" s="42">
        <v>182803.307</v>
      </c>
      <c r="M158" s="28">
        <v>784309.0750000003</v>
      </c>
      <c r="O158"/>
      <c r="P158"/>
    </row>
    <row r="159" spans="1:16" s="20" customFormat="1" ht="15.75">
      <c r="A159" s="44">
        <v>38047</v>
      </c>
      <c r="B159" s="22">
        <v>2520139</v>
      </c>
      <c r="C159" s="22">
        <v>4031408</v>
      </c>
      <c r="D159" s="33">
        <v>4021841</v>
      </c>
      <c r="E159" s="26">
        <v>98399</v>
      </c>
      <c r="F159" s="22">
        <v>4120240</v>
      </c>
      <c r="G159" s="24">
        <v>4304588</v>
      </c>
      <c r="H159" s="26">
        <v>0</v>
      </c>
      <c r="I159" s="25">
        <v>126110</v>
      </c>
      <c r="J159" s="78">
        <v>126110</v>
      </c>
      <c r="K159" s="28">
        <v>333866.29200000007</v>
      </c>
      <c r="L159" s="42">
        <v>235155.02940000003</v>
      </c>
      <c r="M159" s="28">
        <v>569021.32140000013</v>
      </c>
      <c r="O159"/>
      <c r="P159"/>
    </row>
    <row r="160" spans="1:16" s="20" customFormat="1" ht="15.75">
      <c r="A160" s="44">
        <v>38078</v>
      </c>
      <c r="B160" s="22">
        <v>2678603</v>
      </c>
      <c r="C160" s="22">
        <v>3775799</v>
      </c>
      <c r="D160" s="33">
        <v>3666575</v>
      </c>
      <c r="E160" s="26">
        <v>88994</v>
      </c>
      <c r="F160" s="22">
        <v>3755569</v>
      </c>
      <c r="G160" s="24">
        <v>3903757</v>
      </c>
      <c r="H160" s="26">
        <v>0</v>
      </c>
      <c r="I160" s="25">
        <v>151238</v>
      </c>
      <c r="J160" s="78">
        <v>151238</v>
      </c>
      <c r="K160" s="28">
        <v>489378.01</v>
      </c>
      <c r="L160" s="42">
        <v>188130.476</v>
      </c>
      <c r="M160" s="28">
        <v>677508.48600000003</v>
      </c>
      <c r="O160"/>
      <c r="P160"/>
    </row>
    <row r="161" spans="1:16" s="20" customFormat="1" ht="15.75">
      <c r="A161" s="44">
        <v>38108</v>
      </c>
      <c r="B161" s="22">
        <v>2646255</v>
      </c>
      <c r="C161" s="22">
        <v>4175659</v>
      </c>
      <c r="D161" s="33">
        <v>3840235</v>
      </c>
      <c r="E161" s="26">
        <v>98254</v>
      </c>
      <c r="F161" s="22">
        <v>3938489</v>
      </c>
      <c r="G161" s="24">
        <v>4105429</v>
      </c>
      <c r="H161" s="26">
        <v>0</v>
      </c>
      <c r="I161" s="25">
        <v>159457</v>
      </c>
      <c r="J161" s="78">
        <v>159457</v>
      </c>
      <c r="K161" s="28">
        <v>554098.69700000004</v>
      </c>
      <c r="L161" s="42">
        <v>199995.67</v>
      </c>
      <c r="M161" s="28">
        <v>754094.36700000009</v>
      </c>
      <c r="O161"/>
      <c r="P161"/>
    </row>
    <row r="162" spans="1:16" s="20" customFormat="1" ht="15.75">
      <c r="A162" s="44">
        <v>38139</v>
      </c>
      <c r="B162" s="22">
        <v>2284415</v>
      </c>
      <c r="C162" s="22">
        <v>4233207</v>
      </c>
      <c r="D162" s="33">
        <v>4178008</v>
      </c>
      <c r="E162" s="26">
        <v>105152</v>
      </c>
      <c r="F162" s="22">
        <v>4283160</v>
      </c>
      <c r="G162" s="24">
        <v>4471365</v>
      </c>
      <c r="H162" s="26">
        <v>0</v>
      </c>
      <c r="I162" s="25">
        <v>148153</v>
      </c>
      <c r="J162" s="78">
        <v>148153</v>
      </c>
      <c r="K162" s="28">
        <v>571774.80099999998</v>
      </c>
      <c r="L162" s="42">
        <v>240388.43599999996</v>
      </c>
      <c r="M162" s="28">
        <v>812163.23699999996</v>
      </c>
      <c r="O162"/>
      <c r="P162"/>
    </row>
    <row r="163" spans="1:16" s="20" customFormat="1" ht="15.75">
      <c r="A163" s="44">
        <v>38169</v>
      </c>
      <c r="B163" s="22">
        <v>2722379</v>
      </c>
      <c r="C163" s="22">
        <v>4316862</v>
      </c>
      <c r="D163" s="33">
        <v>4132581</v>
      </c>
      <c r="E163" s="26">
        <v>102577</v>
      </c>
      <c r="F163" s="22">
        <v>4235158</v>
      </c>
      <c r="G163" s="24">
        <v>4429118</v>
      </c>
      <c r="H163" s="26">
        <v>0</v>
      </c>
      <c r="I163" s="25">
        <v>105481</v>
      </c>
      <c r="J163" s="78">
        <v>105481</v>
      </c>
      <c r="K163" s="28">
        <v>488341.22900000011</v>
      </c>
      <c r="L163" s="42">
        <v>254733.106</v>
      </c>
      <c r="M163" s="28">
        <v>743074.33500000008</v>
      </c>
      <c r="O163"/>
      <c r="P163"/>
    </row>
    <row r="164" spans="1:16" s="20" customFormat="1" ht="15.75">
      <c r="A164" s="44">
        <v>38200</v>
      </c>
      <c r="B164" s="22">
        <v>2777252</v>
      </c>
      <c r="C164" s="22">
        <v>3692745</v>
      </c>
      <c r="D164" s="33">
        <v>3394499</v>
      </c>
      <c r="E164" s="26">
        <v>71700</v>
      </c>
      <c r="F164" s="22">
        <v>3466199</v>
      </c>
      <c r="G164" s="24">
        <v>3545308</v>
      </c>
      <c r="H164" s="26">
        <v>0</v>
      </c>
      <c r="I164" s="25">
        <v>148135</v>
      </c>
      <c r="J164" s="78">
        <v>148135</v>
      </c>
      <c r="K164" s="28">
        <v>556847.14500000002</v>
      </c>
      <c r="L164" s="42">
        <v>186052.08350000004</v>
      </c>
      <c r="M164" s="28">
        <v>742899.22850000008</v>
      </c>
      <c r="O164"/>
      <c r="P164"/>
    </row>
    <row r="165" spans="1:16" s="20" customFormat="1" ht="15.75">
      <c r="A165" s="44">
        <v>38231</v>
      </c>
      <c r="B165" s="22">
        <v>2574637</v>
      </c>
      <c r="C165" s="22">
        <v>3891377</v>
      </c>
      <c r="D165" s="33">
        <v>4008483</v>
      </c>
      <c r="E165" s="26">
        <v>90839</v>
      </c>
      <c r="F165" s="22">
        <v>4099322</v>
      </c>
      <c r="G165" s="24">
        <v>4290856</v>
      </c>
      <c r="H165" s="26">
        <v>0</v>
      </c>
      <c r="I165" s="25">
        <v>113083</v>
      </c>
      <c r="J165" s="78">
        <v>113083</v>
      </c>
      <c r="K165" s="28">
        <v>495691.35600000003</v>
      </c>
      <c r="L165" s="42">
        <v>229656.66300000003</v>
      </c>
      <c r="M165" s="28">
        <v>725348.01900000009</v>
      </c>
      <c r="O165"/>
      <c r="P165"/>
    </row>
    <row r="166" spans="1:16" s="20" customFormat="1" ht="15.75">
      <c r="A166" s="44">
        <v>38261</v>
      </c>
      <c r="B166" s="22">
        <v>2609943</v>
      </c>
      <c r="C166" s="22">
        <v>3987775</v>
      </c>
      <c r="D166" s="33">
        <v>3713199</v>
      </c>
      <c r="E166" s="26">
        <v>87689</v>
      </c>
      <c r="F166" s="22">
        <v>3800888</v>
      </c>
      <c r="G166" s="24">
        <v>3950691</v>
      </c>
      <c r="H166" s="26">
        <v>0</v>
      </c>
      <c r="I166" s="25">
        <v>115949</v>
      </c>
      <c r="J166" s="78">
        <v>115949</v>
      </c>
      <c r="K166" s="28">
        <v>499286.02200000011</v>
      </c>
      <c r="L166" s="42">
        <v>232821.30549999999</v>
      </c>
      <c r="M166" s="28">
        <v>732107.32750000013</v>
      </c>
      <c r="O166"/>
      <c r="P166"/>
    </row>
    <row r="167" spans="1:16" s="20" customFormat="1" ht="15.75">
      <c r="A167" s="44">
        <v>38292</v>
      </c>
      <c r="B167" s="22">
        <v>2495895</v>
      </c>
      <c r="C167" s="22">
        <v>3982342</v>
      </c>
      <c r="D167" s="33">
        <v>4187833</v>
      </c>
      <c r="E167" s="26">
        <v>93871</v>
      </c>
      <c r="F167" s="22">
        <v>4281704</v>
      </c>
      <c r="G167" s="24">
        <v>4445737</v>
      </c>
      <c r="H167" s="26">
        <v>6910</v>
      </c>
      <c r="I167" s="25">
        <v>139999</v>
      </c>
      <c r="J167" s="78">
        <v>146909</v>
      </c>
      <c r="K167" s="28">
        <v>728073.59499999997</v>
      </c>
      <c r="L167" s="42">
        <v>240519.04649999997</v>
      </c>
      <c r="M167" s="28">
        <v>968592.64149999991</v>
      </c>
      <c r="O167"/>
      <c r="P167"/>
    </row>
    <row r="168" spans="1:16" s="20" customFormat="1" ht="15.75">
      <c r="A168" s="45">
        <v>38322</v>
      </c>
      <c r="B168" s="30">
        <v>2744018</v>
      </c>
      <c r="C168" s="30">
        <v>3592681</v>
      </c>
      <c r="D168" s="33">
        <v>3150999</v>
      </c>
      <c r="E168" s="26">
        <v>70891</v>
      </c>
      <c r="F168" s="30">
        <v>3221890</v>
      </c>
      <c r="G168" s="24">
        <v>3382230</v>
      </c>
      <c r="H168" s="26">
        <v>0</v>
      </c>
      <c r="I168" s="25">
        <v>98777</v>
      </c>
      <c r="J168" s="79">
        <v>98777</v>
      </c>
      <c r="K168" s="28">
        <v>464314.60700000002</v>
      </c>
      <c r="L168" s="42">
        <v>204792.85200000004</v>
      </c>
      <c r="M168" s="32">
        <v>669107.45900000003</v>
      </c>
      <c r="O168"/>
      <c r="P168"/>
    </row>
    <row r="169" spans="1:16" s="20" customFormat="1" ht="15.75">
      <c r="A169" s="43">
        <v>38353</v>
      </c>
      <c r="B169" s="13">
        <v>2648793</v>
      </c>
      <c r="C169" s="13">
        <v>3445857</v>
      </c>
      <c r="D169" s="14">
        <v>3271669</v>
      </c>
      <c r="E169" s="38">
        <v>78875</v>
      </c>
      <c r="F169" s="13">
        <v>3350544</v>
      </c>
      <c r="G169" s="16">
        <v>3427643</v>
      </c>
      <c r="H169" s="17">
        <v>0</v>
      </c>
      <c r="I169" s="16">
        <v>114854</v>
      </c>
      <c r="J169" s="77">
        <v>114854</v>
      </c>
      <c r="K169" s="40">
        <v>515438.26599999995</v>
      </c>
      <c r="L169" s="41">
        <v>166270.50799999994</v>
      </c>
      <c r="M169" s="19">
        <v>681708.77399999986</v>
      </c>
      <c r="O169"/>
      <c r="P169"/>
    </row>
    <row r="170" spans="1:16" s="20" customFormat="1" ht="15.75">
      <c r="A170" s="44">
        <v>38384</v>
      </c>
      <c r="B170" s="22">
        <v>2212821</v>
      </c>
      <c r="C170" s="22">
        <v>3740768</v>
      </c>
      <c r="D170" s="23">
        <v>3662258</v>
      </c>
      <c r="E170" s="34">
        <v>88398</v>
      </c>
      <c r="F170" s="22">
        <v>3750656</v>
      </c>
      <c r="G170" s="25">
        <v>3864829</v>
      </c>
      <c r="H170" s="26">
        <v>0</v>
      </c>
      <c r="I170" s="25">
        <v>104535</v>
      </c>
      <c r="J170" s="78">
        <v>104535</v>
      </c>
      <c r="K170" s="28">
        <v>450151.65500000003</v>
      </c>
      <c r="L170" s="42">
        <v>197528.88975</v>
      </c>
      <c r="M170" s="28">
        <v>647680.54475</v>
      </c>
      <c r="O170"/>
      <c r="P170"/>
    </row>
    <row r="171" spans="1:16" s="20" customFormat="1" ht="15.75">
      <c r="A171" s="44">
        <v>38412</v>
      </c>
      <c r="B171" s="22">
        <v>2549483</v>
      </c>
      <c r="C171" s="22">
        <v>4203552</v>
      </c>
      <c r="D171" s="23">
        <v>4073046</v>
      </c>
      <c r="E171" s="34">
        <v>94763</v>
      </c>
      <c r="F171" s="22">
        <v>4167809</v>
      </c>
      <c r="G171" s="25">
        <v>4340205</v>
      </c>
      <c r="H171" s="26">
        <v>0</v>
      </c>
      <c r="I171" s="25">
        <v>154510</v>
      </c>
      <c r="J171" s="78">
        <v>154510</v>
      </c>
      <c r="K171" s="28">
        <v>596738.93300000008</v>
      </c>
      <c r="L171" s="42">
        <v>267462.70799999998</v>
      </c>
      <c r="M171" s="28">
        <v>864201.64100000006</v>
      </c>
      <c r="O171"/>
      <c r="P171"/>
    </row>
    <row r="172" spans="1:16" s="20" customFormat="1" ht="15.75">
      <c r="A172" s="44">
        <v>38443</v>
      </c>
      <c r="B172" s="22">
        <v>2430529</v>
      </c>
      <c r="C172" s="22">
        <v>4404343</v>
      </c>
      <c r="D172" s="23">
        <v>4444579</v>
      </c>
      <c r="E172" s="34">
        <v>108026</v>
      </c>
      <c r="F172" s="22">
        <v>4552605</v>
      </c>
      <c r="G172" s="25">
        <v>4703950</v>
      </c>
      <c r="H172" s="26">
        <v>0</v>
      </c>
      <c r="I172" s="25">
        <v>140364</v>
      </c>
      <c r="J172" s="78">
        <v>140364</v>
      </c>
      <c r="K172" s="28">
        <v>561032.16399999999</v>
      </c>
      <c r="L172" s="42">
        <v>177312.32024999999</v>
      </c>
      <c r="M172" s="28">
        <v>738344.48424999998</v>
      </c>
      <c r="O172"/>
      <c r="P172"/>
    </row>
    <row r="173" spans="1:16" s="20" customFormat="1" ht="15.75">
      <c r="A173" s="44">
        <v>38473</v>
      </c>
      <c r="B173" s="22">
        <v>2683750</v>
      </c>
      <c r="C173" s="22">
        <v>4496702</v>
      </c>
      <c r="D173" s="23">
        <v>4418964</v>
      </c>
      <c r="E173" s="34">
        <v>111451</v>
      </c>
      <c r="F173" s="22">
        <v>4530415</v>
      </c>
      <c r="G173" s="25">
        <v>4710611</v>
      </c>
      <c r="H173" s="26">
        <v>0</v>
      </c>
      <c r="I173" s="25">
        <v>137615</v>
      </c>
      <c r="J173" s="78">
        <v>137615</v>
      </c>
      <c r="K173" s="28">
        <v>773794.19499999995</v>
      </c>
      <c r="L173" s="42">
        <v>348624.10498999985</v>
      </c>
      <c r="M173" s="28">
        <v>1122418.2999899997</v>
      </c>
      <c r="O173"/>
      <c r="P173"/>
    </row>
    <row r="174" spans="1:16" s="20" customFormat="1" ht="15.75">
      <c r="A174" s="44">
        <v>38504</v>
      </c>
      <c r="B174" s="22">
        <v>2615137</v>
      </c>
      <c r="C174" s="22">
        <v>4559553</v>
      </c>
      <c r="D174" s="23">
        <v>4493317</v>
      </c>
      <c r="E174" s="34">
        <v>111227</v>
      </c>
      <c r="F174" s="22">
        <v>4604544</v>
      </c>
      <c r="G174" s="25">
        <v>4774821</v>
      </c>
      <c r="H174" s="26">
        <v>0</v>
      </c>
      <c r="I174" s="25">
        <v>130736</v>
      </c>
      <c r="J174" s="78">
        <v>130736</v>
      </c>
      <c r="K174" s="28">
        <v>677341.72499999998</v>
      </c>
      <c r="L174" s="42">
        <v>259503.99550000008</v>
      </c>
      <c r="M174" s="28">
        <v>936845.72050000005</v>
      </c>
      <c r="O174"/>
      <c r="P174"/>
    </row>
    <row r="175" spans="1:16" s="20" customFormat="1" ht="15.75">
      <c r="A175" s="44">
        <v>38534</v>
      </c>
      <c r="B175" s="22">
        <v>2709083</v>
      </c>
      <c r="C175" s="22">
        <v>4614206</v>
      </c>
      <c r="D175" s="23">
        <v>4247624</v>
      </c>
      <c r="E175" s="34">
        <v>100768</v>
      </c>
      <c r="F175" s="22">
        <v>4348392</v>
      </c>
      <c r="G175" s="25">
        <v>4514802</v>
      </c>
      <c r="H175" s="26">
        <v>0</v>
      </c>
      <c r="I175" s="25">
        <v>104508</v>
      </c>
      <c r="J175" s="78">
        <v>104508</v>
      </c>
      <c r="K175" s="28">
        <v>852986.11599999981</v>
      </c>
      <c r="L175" s="42">
        <v>348099.59974999999</v>
      </c>
      <c r="M175" s="28">
        <v>1201085.7157499997</v>
      </c>
      <c r="O175"/>
      <c r="P175"/>
    </row>
    <row r="176" spans="1:16" s="20" customFormat="1" ht="15.75">
      <c r="A176" s="44">
        <v>38565</v>
      </c>
      <c r="B176" s="22">
        <v>2815715</v>
      </c>
      <c r="C176" s="22">
        <v>4054425</v>
      </c>
      <c r="D176" s="23">
        <v>3878829</v>
      </c>
      <c r="E176" s="34">
        <v>78103</v>
      </c>
      <c r="F176" s="22">
        <v>3956932</v>
      </c>
      <c r="G176" s="25">
        <v>4104216</v>
      </c>
      <c r="H176" s="26">
        <v>0</v>
      </c>
      <c r="I176" s="25">
        <v>105897</v>
      </c>
      <c r="J176" s="78">
        <v>105897</v>
      </c>
      <c r="K176" s="28">
        <v>636607.73743999994</v>
      </c>
      <c r="L176" s="42">
        <v>244604.72400000002</v>
      </c>
      <c r="M176" s="28">
        <v>881212.46143999998</v>
      </c>
      <c r="O176"/>
      <c r="P176"/>
    </row>
    <row r="177" spans="1:16" s="20" customFormat="1" ht="15.75">
      <c r="A177" s="44">
        <v>38596</v>
      </c>
      <c r="B177" s="22">
        <v>2662743</v>
      </c>
      <c r="C177" s="22">
        <v>4328781</v>
      </c>
      <c r="D177" s="23">
        <v>4361371</v>
      </c>
      <c r="E177" s="34">
        <v>95358</v>
      </c>
      <c r="F177" s="22">
        <v>4456729</v>
      </c>
      <c r="G177" s="25">
        <v>4612514</v>
      </c>
      <c r="H177" s="26">
        <v>0</v>
      </c>
      <c r="I177" s="25">
        <v>137836</v>
      </c>
      <c r="J177" s="78">
        <v>137836</v>
      </c>
      <c r="K177" s="28">
        <v>713493.94869999995</v>
      </c>
      <c r="L177" s="42">
        <v>244440.26399999997</v>
      </c>
      <c r="M177" s="28">
        <v>957934.21269999992</v>
      </c>
      <c r="O177"/>
      <c r="P177"/>
    </row>
    <row r="178" spans="1:16" s="20" customFormat="1" ht="15.75">
      <c r="A178" s="44">
        <v>38626</v>
      </c>
      <c r="B178" s="22">
        <v>2830139</v>
      </c>
      <c r="C178" s="22">
        <v>4377704</v>
      </c>
      <c r="D178" s="23">
        <v>3992125</v>
      </c>
      <c r="E178" s="34">
        <v>88228</v>
      </c>
      <c r="F178" s="22">
        <v>4080353</v>
      </c>
      <c r="G178" s="25">
        <v>4208395</v>
      </c>
      <c r="H178" s="26">
        <v>0</v>
      </c>
      <c r="I178" s="25">
        <v>112727</v>
      </c>
      <c r="J178" s="78">
        <v>112727</v>
      </c>
      <c r="K178" s="28">
        <v>573024.29400000011</v>
      </c>
      <c r="L178" s="42">
        <v>180318.96424999999</v>
      </c>
      <c r="M178" s="28">
        <v>753343.25825000007</v>
      </c>
      <c r="O178"/>
      <c r="P178"/>
    </row>
    <row r="179" spans="1:16" s="20" customFormat="1" ht="15.75">
      <c r="A179" s="44">
        <v>38657</v>
      </c>
      <c r="B179" s="22">
        <v>2713656</v>
      </c>
      <c r="C179" s="22">
        <v>4242813</v>
      </c>
      <c r="D179" s="23">
        <v>4324192</v>
      </c>
      <c r="E179" s="34">
        <v>99799</v>
      </c>
      <c r="F179" s="22">
        <v>4423991</v>
      </c>
      <c r="G179" s="25">
        <v>4557716</v>
      </c>
      <c r="H179" s="26">
        <v>0</v>
      </c>
      <c r="I179" s="25">
        <v>122801</v>
      </c>
      <c r="J179" s="78">
        <v>122801</v>
      </c>
      <c r="K179" s="28">
        <v>814900.60399999993</v>
      </c>
      <c r="L179" s="42">
        <v>224486.88800000001</v>
      </c>
      <c r="M179" s="28">
        <v>1039387.492</v>
      </c>
      <c r="O179"/>
      <c r="P179"/>
    </row>
    <row r="180" spans="1:16" s="20" customFormat="1" ht="15.75">
      <c r="A180" s="45">
        <v>38687</v>
      </c>
      <c r="B180" s="30">
        <v>2870653</v>
      </c>
      <c r="C180" s="30">
        <v>3843269</v>
      </c>
      <c r="D180" s="31">
        <v>3450371</v>
      </c>
      <c r="E180" s="34">
        <v>81029</v>
      </c>
      <c r="F180" s="30">
        <v>3531400</v>
      </c>
      <c r="G180" s="25">
        <v>3689935</v>
      </c>
      <c r="H180" s="26">
        <v>0</v>
      </c>
      <c r="I180" s="25">
        <v>80696</v>
      </c>
      <c r="J180" s="79">
        <v>80696</v>
      </c>
      <c r="K180" s="28">
        <v>638870.76325000008</v>
      </c>
      <c r="L180" s="42">
        <v>230338.23100000003</v>
      </c>
      <c r="M180" s="32">
        <v>869208.99425000011</v>
      </c>
      <c r="O180"/>
      <c r="P180"/>
    </row>
    <row r="181" spans="1:16" s="20" customFormat="1" ht="15.75">
      <c r="A181" s="43">
        <v>38718</v>
      </c>
      <c r="B181" s="13">
        <v>2631272</v>
      </c>
      <c r="C181" s="13">
        <v>3853234</v>
      </c>
      <c r="D181" s="14">
        <v>3736364</v>
      </c>
      <c r="E181" s="38">
        <v>90854</v>
      </c>
      <c r="F181" s="13">
        <v>3827218</v>
      </c>
      <c r="G181" s="15">
        <v>3957432</v>
      </c>
      <c r="H181" s="16">
        <v>0</v>
      </c>
      <c r="I181" s="16">
        <v>93075</v>
      </c>
      <c r="J181" s="34">
        <v>93075</v>
      </c>
      <c r="K181" s="40">
        <v>595711.56000000006</v>
      </c>
      <c r="L181" s="41">
        <v>198603.62509999998</v>
      </c>
      <c r="M181" s="19">
        <v>794315.1851</v>
      </c>
      <c r="O181"/>
      <c r="P181"/>
    </row>
    <row r="182" spans="1:16" s="20" customFormat="1" ht="15.75">
      <c r="A182" s="44">
        <v>38749</v>
      </c>
      <c r="B182" s="22">
        <v>2318692</v>
      </c>
      <c r="C182" s="22">
        <v>4149486</v>
      </c>
      <c r="D182" s="23">
        <v>4111200</v>
      </c>
      <c r="E182" s="34">
        <v>95033</v>
      </c>
      <c r="F182" s="22">
        <v>4206233</v>
      </c>
      <c r="G182" s="24">
        <v>4365150</v>
      </c>
      <c r="H182" s="25">
        <v>0</v>
      </c>
      <c r="I182" s="25">
        <v>108098</v>
      </c>
      <c r="J182" s="34">
        <v>108098</v>
      </c>
      <c r="K182" s="28">
        <v>678020.80999999994</v>
      </c>
      <c r="L182" s="42">
        <v>231630.69630000004</v>
      </c>
      <c r="M182" s="28">
        <v>909651.50630000001</v>
      </c>
      <c r="O182"/>
      <c r="P182"/>
    </row>
    <row r="183" spans="1:16" s="20" customFormat="1" ht="15.75">
      <c r="A183" s="44">
        <v>38777</v>
      </c>
      <c r="B183" s="22">
        <v>2719221</v>
      </c>
      <c r="C183" s="22">
        <v>4755965</v>
      </c>
      <c r="D183" s="23">
        <v>4973011</v>
      </c>
      <c r="E183" s="34">
        <v>117564</v>
      </c>
      <c r="F183" s="22">
        <v>5090575</v>
      </c>
      <c r="G183" s="24">
        <v>5296025</v>
      </c>
      <c r="H183" s="25">
        <v>0</v>
      </c>
      <c r="I183" s="25">
        <v>115348</v>
      </c>
      <c r="J183" s="34">
        <v>115348</v>
      </c>
      <c r="K183" s="28">
        <v>1080967.49</v>
      </c>
      <c r="L183" s="42">
        <v>298915.84199999995</v>
      </c>
      <c r="M183" s="28">
        <v>1379883.3319999999</v>
      </c>
      <c r="O183"/>
      <c r="P183"/>
    </row>
    <row r="184" spans="1:16" s="20" customFormat="1" ht="15.75">
      <c r="A184" s="44">
        <v>38808</v>
      </c>
      <c r="B184" s="22">
        <v>2776964</v>
      </c>
      <c r="C184" s="22">
        <v>4487390</v>
      </c>
      <c r="D184" s="23">
        <v>4007265</v>
      </c>
      <c r="E184" s="34">
        <v>94770</v>
      </c>
      <c r="F184" s="22">
        <v>4102035</v>
      </c>
      <c r="G184" s="24">
        <v>4286772</v>
      </c>
      <c r="H184" s="25">
        <v>0</v>
      </c>
      <c r="I184" s="25">
        <v>94499</v>
      </c>
      <c r="J184" s="34">
        <v>94499</v>
      </c>
      <c r="K184" s="28">
        <v>682248.05900000012</v>
      </c>
      <c r="L184" s="42">
        <v>313730.13579999993</v>
      </c>
      <c r="M184" s="28">
        <v>995978.19480000006</v>
      </c>
      <c r="O184"/>
      <c r="P184"/>
    </row>
    <row r="185" spans="1:16" s="20" customFormat="1" ht="15.75">
      <c r="A185" s="44">
        <v>38838</v>
      </c>
      <c r="B185" s="22">
        <v>2741260</v>
      </c>
      <c r="C185" s="22">
        <v>4819338</v>
      </c>
      <c r="D185" s="23">
        <v>4888015</v>
      </c>
      <c r="E185" s="34">
        <v>123893</v>
      </c>
      <c r="F185" s="22">
        <v>5011908</v>
      </c>
      <c r="G185" s="24">
        <v>5179230</v>
      </c>
      <c r="H185" s="25">
        <v>0</v>
      </c>
      <c r="I185" s="25">
        <v>97325</v>
      </c>
      <c r="J185" s="34">
        <v>97325</v>
      </c>
      <c r="K185" s="28">
        <v>545551.31299999997</v>
      </c>
      <c r="L185" s="42">
        <v>303246.08200000005</v>
      </c>
      <c r="M185" s="28">
        <v>848797.39500000002</v>
      </c>
      <c r="O185"/>
      <c r="P185"/>
    </row>
    <row r="186" spans="1:16" s="20" customFormat="1" ht="15.75">
      <c r="A186" s="44">
        <v>38869</v>
      </c>
      <c r="B186" s="22">
        <v>2451588</v>
      </c>
      <c r="C186" s="22">
        <v>4832075</v>
      </c>
      <c r="D186" s="23">
        <v>4946216</v>
      </c>
      <c r="E186" s="34">
        <v>124530</v>
      </c>
      <c r="F186" s="22">
        <v>5070746</v>
      </c>
      <c r="G186" s="24">
        <v>5288582</v>
      </c>
      <c r="H186" s="25">
        <v>0</v>
      </c>
      <c r="I186" s="25">
        <v>93689</v>
      </c>
      <c r="J186" s="34">
        <v>93689</v>
      </c>
      <c r="K186" s="28">
        <v>773996.2699999999</v>
      </c>
      <c r="L186" s="42">
        <v>311597.43400000001</v>
      </c>
      <c r="M186" s="28">
        <v>1085593.7039999999</v>
      </c>
      <c r="O186"/>
      <c r="P186"/>
    </row>
    <row r="187" spans="1:16" s="20" customFormat="1" ht="15.75">
      <c r="A187" s="44">
        <v>38899</v>
      </c>
      <c r="B187" s="22">
        <v>2773693</v>
      </c>
      <c r="C187" s="22">
        <v>4939263</v>
      </c>
      <c r="D187" s="23">
        <v>4654705</v>
      </c>
      <c r="E187" s="34">
        <v>112130</v>
      </c>
      <c r="F187" s="22">
        <v>4766835</v>
      </c>
      <c r="G187" s="24">
        <v>4937424</v>
      </c>
      <c r="H187" s="25">
        <v>0</v>
      </c>
      <c r="I187" s="25">
        <v>98628</v>
      </c>
      <c r="J187" s="34">
        <v>98628</v>
      </c>
      <c r="K187" s="28">
        <v>720988.12</v>
      </c>
      <c r="L187" s="42">
        <v>277293.89274999994</v>
      </c>
      <c r="M187" s="28">
        <v>998282.01274999999</v>
      </c>
      <c r="O187"/>
      <c r="P187"/>
    </row>
    <row r="188" spans="1:16" s="20" customFormat="1" ht="15.75">
      <c r="A188" s="44">
        <v>38930</v>
      </c>
      <c r="B188" s="22">
        <v>2638089</v>
      </c>
      <c r="C188" s="22">
        <v>4349652</v>
      </c>
      <c r="D188" s="23">
        <v>4097714</v>
      </c>
      <c r="E188" s="34">
        <v>86408</v>
      </c>
      <c r="F188" s="22">
        <v>4184122</v>
      </c>
      <c r="G188" s="24">
        <v>4362327</v>
      </c>
      <c r="H188" s="25">
        <v>0</v>
      </c>
      <c r="I188" s="25">
        <v>74642</v>
      </c>
      <c r="J188" s="34">
        <v>74642</v>
      </c>
      <c r="K188" s="28">
        <v>666206.54999999993</v>
      </c>
      <c r="L188" s="42">
        <v>273234.21616000007</v>
      </c>
      <c r="M188" s="28">
        <v>939440.76616</v>
      </c>
      <c r="O188"/>
      <c r="P188"/>
    </row>
    <row r="189" spans="1:16" s="20" customFormat="1" ht="15.75">
      <c r="A189" s="44">
        <v>38961</v>
      </c>
      <c r="B189" s="22">
        <v>2669974</v>
      </c>
      <c r="C189" s="22">
        <v>4471642</v>
      </c>
      <c r="D189" s="23">
        <v>4413659</v>
      </c>
      <c r="E189" s="34">
        <v>101355</v>
      </c>
      <c r="F189" s="22">
        <v>4515014</v>
      </c>
      <c r="G189" s="24">
        <v>4691007</v>
      </c>
      <c r="H189" s="25">
        <v>0</v>
      </c>
      <c r="I189" s="25">
        <v>94800</v>
      </c>
      <c r="J189" s="34">
        <v>94800</v>
      </c>
      <c r="K189" s="28">
        <v>1135324.76</v>
      </c>
      <c r="L189" s="42">
        <v>282664.93039999995</v>
      </c>
      <c r="M189" s="28">
        <v>1417989.6904</v>
      </c>
      <c r="O189"/>
      <c r="P189"/>
    </row>
    <row r="190" spans="1:16" s="20" customFormat="1" ht="15.75">
      <c r="A190" s="44">
        <v>38991</v>
      </c>
      <c r="B190" s="22">
        <v>2783268</v>
      </c>
      <c r="C190" s="22">
        <v>4619431</v>
      </c>
      <c r="D190" s="23">
        <v>4487531</v>
      </c>
      <c r="E190" s="34">
        <v>105712</v>
      </c>
      <c r="F190" s="22">
        <v>4593243</v>
      </c>
      <c r="G190" s="24">
        <v>4761770</v>
      </c>
      <c r="H190" s="25">
        <v>0</v>
      </c>
      <c r="I190" s="25">
        <v>104592</v>
      </c>
      <c r="J190" s="34">
        <v>104592</v>
      </c>
      <c r="K190" s="28">
        <v>975898.56</v>
      </c>
      <c r="L190" s="42">
        <v>273443.82299999997</v>
      </c>
      <c r="M190" s="28">
        <v>1249342.3829999999</v>
      </c>
      <c r="O190"/>
      <c r="P190"/>
    </row>
    <row r="191" spans="1:16" s="20" customFormat="1" ht="15.75">
      <c r="A191" s="44">
        <v>39022</v>
      </c>
      <c r="B191" s="22">
        <v>2707525</v>
      </c>
      <c r="C191" s="22">
        <v>4465623</v>
      </c>
      <c r="D191" s="23">
        <v>4630495</v>
      </c>
      <c r="E191" s="34">
        <v>106662</v>
      </c>
      <c r="F191" s="22">
        <v>4737157</v>
      </c>
      <c r="G191" s="24">
        <v>4883062</v>
      </c>
      <c r="H191" s="25">
        <v>0</v>
      </c>
      <c r="I191" s="25">
        <v>74935</v>
      </c>
      <c r="J191" s="34">
        <v>74935</v>
      </c>
      <c r="K191" s="28">
        <v>858452.02999999991</v>
      </c>
      <c r="L191" s="42">
        <v>232450.98444999996</v>
      </c>
      <c r="M191" s="28">
        <v>1090903.0144499999</v>
      </c>
      <c r="O191"/>
      <c r="P191"/>
    </row>
    <row r="192" spans="1:16" s="20" customFormat="1" ht="15.75">
      <c r="A192" s="45">
        <v>39052</v>
      </c>
      <c r="B192" s="30">
        <v>2866517</v>
      </c>
      <c r="C192" s="30">
        <v>4305171</v>
      </c>
      <c r="D192" s="31">
        <v>3689080</v>
      </c>
      <c r="E192" s="34">
        <v>86175</v>
      </c>
      <c r="F192" s="30">
        <v>3775255</v>
      </c>
      <c r="G192" s="24">
        <v>3887607</v>
      </c>
      <c r="H192" s="25">
        <v>0</v>
      </c>
      <c r="I192" s="25">
        <v>77224</v>
      </c>
      <c r="J192" s="34">
        <v>77224</v>
      </c>
      <c r="K192" s="28">
        <v>874228.69799999963</v>
      </c>
      <c r="L192" s="42">
        <v>167623.277</v>
      </c>
      <c r="M192" s="32">
        <v>1041851.9749999996</v>
      </c>
      <c r="O192"/>
      <c r="P192"/>
    </row>
    <row r="193" spans="1:16" s="20" customFormat="1" ht="15.75">
      <c r="A193" s="43">
        <v>39083</v>
      </c>
      <c r="B193" s="13">
        <v>2694283</v>
      </c>
      <c r="C193" s="13">
        <v>4196126</v>
      </c>
      <c r="D193" s="33">
        <v>4265595</v>
      </c>
      <c r="E193" s="15">
        <v>105272</v>
      </c>
      <c r="F193" s="13">
        <v>4370867</v>
      </c>
      <c r="G193" s="15">
        <v>4541842</v>
      </c>
      <c r="H193" s="17">
        <v>0</v>
      </c>
      <c r="I193" s="16">
        <v>91202</v>
      </c>
      <c r="J193" s="77">
        <v>91202</v>
      </c>
      <c r="K193" s="40">
        <v>1034793.95</v>
      </c>
      <c r="L193" s="41">
        <v>229508.40599999999</v>
      </c>
      <c r="M193" s="19">
        <v>1264302.3559999999</v>
      </c>
      <c r="O193"/>
      <c r="P193"/>
    </row>
    <row r="194" spans="1:16" s="20" customFormat="1" ht="15.75">
      <c r="A194" s="44">
        <v>39114</v>
      </c>
      <c r="B194" s="22">
        <v>2308183</v>
      </c>
      <c r="C194" s="22">
        <v>4249460</v>
      </c>
      <c r="D194" s="33">
        <v>4247628</v>
      </c>
      <c r="E194" s="24">
        <v>102312</v>
      </c>
      <c r="F194" s="22">
        <v>4349940</v>
      </c>
      <c r="G194" s="24">
        <v>4535947</v>
      </c>
      <c r="H194" s="26">
        <v>0</v>
      </c>
      <c r="I194" s="25">
        <v>83289</v>
      </c>
      <c r="J194" s="78">
        <v>83289</v>
      </c>
      <c r="K194" s="28">
        <v>795335.75</v>
      </c>
      <c r="L194" s="42">
        <v>274374.44160000008</v>
      </c>
      <c r="M194" s="28">
        <v>1069710.1916</v>
      </c>
      <c r="O194"/>
      <c r="P194"/>
    </row>
    <row r="195" spans="1:16" s="20" customFormat="1" ht="15.75">
      <c r="A195" s="44">
        <v>39142</v>
      </c>
      <c r="B195" s="22">
        <v>2764316</v>
      </c>
      <c r="C195" s="22">
        <v>5122791</v>
      </c>
      <c r="D195" s="33">
        <v>5000753</v>
      </c>
      <c r="E195" s="24">
        <v>125720</v>
      </c>
      <c r="F195" s="22">
        <v>5126473</v>
      </c>
      <c r="G195" s="24">
        <v>5261766</v>
      </c>
      <c r="H195" s="26">
        <v>0</v>
      </c>
      <c r="I195" s="25">
        <v>89460</v>
      </c>
      <c r="J195" s="78">
        <v>89460</v>
      </c>
      <c r="K195" s="28">
        <v>1392915.9870000002</v>
      </c>
      <c r="L195" s="42">
        <v>243153.92110000001</v>
      </c>
      <c r="M195" s="28">
        <v>1636069.9081000001</v>
      </c>
      <c r="O195"/>
      <c r="P195"/>
    </row>
    <row r="196" spans="1:16" s="20" customFormat="1" ht="15.75">
      <c r="A196" s="44">
        <v>39173</v>
      </c>
      <c r="B196" s="22">
        <v>2722846</v>
      </c>
      <c r="C196" s="22">
        <v>4524597</v>
      </c>
      <c r="D196" s="33">
        <v>4108070</v>
      </c>
      <c r="E196" s="24">
        <v>102578</v>
      </c>
      <c r="F196" s="22">
        <v>4210648</v>
      </c>
      <c r="G196" s="24">
        <v>4406002</v>
      </c>
      <c r="H196" s="26">
        <v>0</v>
      </c>
      <c r="I196" s="25">
        <v>94817</v>
      </c>
      <c r="J196" s="78">
        <v>94817</v>
      </c>
      <c r="K196" s="28">
        <v>841024.93000000017</v>
      </c>
      <c r="L196" s="42">
        <v>277789.1299</v>
      </c>
      <c r="M196" s="28">
        <v>1118814.0599000002</v>
      </c>
      <c r="O196"/>
      <c r="P196"/>
    </row>
    <row r="197" spans="1:16" s="20" customFormat="1" ht="15.75">
      <c r="A197" s="44">
        <v>39203</v>
      </c>
      <c r="B197" s="22">
        <v>2516006</v>
      </c>
      <c r="C197" s="22">
        <v>4782915</v>
      </c>
      <c r="D197" s="33">
        <v>4828618</v>
      </c>
      <c r="E197" s="24">
        <v>128902</v>
      </c>
      <c r="F197" s="22">
        <v>4957520</v>
      </c>
      <c r="G197" s="24">
        <v>5071629</v>
      </c>
      <c r="H197" s="26">
        <v>0</v>
      </c>
      <c r="I197" s="25">
        <v>95645</v>
      </c>
      <c r="J197" s="78">
        <v>95645</v>
      </c>
      <c r="K197" s="28">
        <v>1237286.969</v>
      </c>
      <c r="L197" s="42">
        <v>260195.51000000004</v>
      </c>
      <c r="M197" s="28">
        <v>1497482.4790000001</v>
      </c>
      <c r="O197"/>
      <c r="P197"/>
    </row>
    <row r="198" spans="1:16" s="20" customFormat="1" ht="15.75">
      <c r="A198" s="44">
        <v>39234</v>
      </c>
      <c r="B198" s="22">
        <v>2583076</v>
      </c>
      <c r="C198" s="22">
        <v>4938917</v>
      </c>
      <c r="D198" s="33">
        <v>4841856</v>
      </c>
      <c r="E198" s="24">
        <v>125280</v>
      </c>
      <c r="F198" s="22">
        <v>4967136</v>
      </c>
      <c r="G198" s="24">
        <v>5069441</v>
      </c>
      <c r="H198" s="26">
        <v>0</v>
      </c>
      <c r="I198" s="25">
        <v>105377</v>
      </c>
      <c r="J198" s="78">
        <v>105377</v>
      </c>
      <c r="K198" s="28">
        <v>1085811.6184</v>
      </c>
      <c r="L198" s="42">
        <v>185635.04000000004</v>
      </c>
      <c r="M198" s="28">
        <v>1271446.6584000001</v>
      </c>
      <c r="O198"/>
      <c r="P198"/>
    </row>
    <row r="199" spans="1:16" s="20" customFormat="1" ht="15.75">
      <c r="A199" s="44">
        <v>39264</v>
      </c>
      <c r="B199" s="22">
        <v>2740539</v>
      </c>
      <c r="C199" s="22">
        <v>4948077</v>
      </c>
      <c r="D199" s="33">
        <v>4857829</v>
      </c>
      <c r="E199" s="24">
        <v>122288</v>
      </c>
      <c r="F199" s="22">
        <v>4980117</v>
      </c>
      <c r="G199" s="24">
        <v>5130639</v>
      </c>
      <c r="H199" s="26">
        <v>0</v>
      </c>
      <c r="I199" s="25">
        <v>91305</v>
      </c>
      <c r="J199" s="78">
        <v>91305</v>
      </c>
      <c r="K199" s="28">
        <v>740448.13599999994</v>
      </c>
      <c r="L199" s="42">
        <v>241272.31629999998</v>
      </c>
      <c r="M199" s="28">
        <v>981720.45229999989</v>
      </c>
      <c r="O199"/>
      <c r="P199"/>
    </row>
    <row r="200" spans="1:16" s="20" customFormat="1" ht="15.75">
      <c r="A200" s="44">
        <v>39295</v>
      </c>
      <c r="B200" s="22">
        <v>2926734</v>
      </c>
      <c r="C200" s="22">
        <v>4349959</v>
      </c>
      <c r="D200" s="33">
        <v>4004980</v>
      </c>
      <c r="E200" s="24">
        <v>87556</v>
      </c>
      <c r="F200" s="22">
        <v>4092536</v>
      </c>
      <c r="G200" s="24">
        <v>4264653</v>
      </c>
      <c r="H200" s="26">
        <v>0</v>
      </c>
      <c r="I200" s="25">
        <v>78488</v>
      </c>
      <c r="J200" s="78">
        <v>78488</v>
      </c>
      <c r="K200" s="28">
        <v>754408.47299999988</v>
      </c>
      <c r="L200" s="42">
        <v>270401.98901999998</v>
      </c>
      <c r="M200" s="28">
        <v>1024810.4620199999</v>
      </c>
      <c r="O200"/>
      <c r="P200"/>
    </row>
    <row r="201" spans="1:16" s="20" customFormat="1" ht="15.75">
      <c r="A201" s="44">
        <v>39326</v>
      </c>
      <c r="B201" s="22">
        <v>2682797</v>
      </c>
      <c r="C201" s="22">
        <v>4433869</v>
      </c>
      <c r="D201" s="33">
        <v>4183552</v>
      </c>
      <c r="E201" s="24">
        <v>98455</v>
      </c>
      <c r="F201" s="22">
        <v>4282007</v>
      </c>
      <c r="G201" s="24">
        <v>4445688</v>
      </c>
      <c r="H201" s="26">
        <v>0</v>
      </c>
      <c r="I201" s="25">
        <v>90664</v>
      </c>
      <c r="J201" s="78">
        <v>90664</v>
      </c>
      <c r="K201" s="28">
        <v>771424.44699999993</v>
      </c>
      <c r="L201" s="42">
        <v>246213.43711999999</v>
      </c>
      <c r="M201" s="28">
        <v>1017637.8841199999</v>
      </c>
      <c r="O201"/>
      <c r="P201"/>
    </row>
    <row r="202" spans="1:16" s="20" customFormat="1" ht="15.75">
      <c r="A202" s="44">
        <v>39356</v>
      </c>
      <c r="B202" s="22">
        <v>2832542</v>
      </c>
      <c r="C202" s="22">
        <v>4561297</v>
      </c>
      <c r="D202" s="33">
        <v>4710209</v>
      </c>
      <c r="E202" s="24">
        <v>110809</v>
      </c>
      <c r="F202" s="22">
        <v>4821018</v>
      </c>
      <c r="G202" s="24">
        <v>4967348</v>
      </c>
      <c r="H202" s="26">
        <v>0</v>
      </c>
      <c r="I202" s="25">
        <v>102613</v>
      </c>
      <c r="J202" s="78">
        <v>102613</v>
      </c>
      <c r="K202" s="28">
        <v>1010171.7500000001</v>
      </c>
      <c r="L202" s="42">
        <v>226953.16269000003</v>
      </c>
      <c r="M202" s="28">
        <v>1237124.9126900001</v>
      </c>
      <c r="O202"/>
      <c r="P202"/>
    </row>
    <row r="203" spans="1:16" s="20" customFormat="1" ht="15.75">
      <c r="A203" s="44">
        <v>39387</v>
      </c>
      <c r="B203" s="22">
        <v>2470794</v>
      </c>
      <c r="C203" s="22">
        <v>4564612</v>
      </c>
      <c r="D203" s="33">
        <v>4584070</v>
      </c>
      <c r="E203" s="24">
        <v>108444</v>
      </c>
      <c r="F203" s="22">
        <v>4692514</v>
      </c>
      <c r="G203" s="24">
        <v>4857853</v>
      </c>
      <c r="H203" s="26">
        <v>0</v>
      </c>
      <c r="I203" s="25">
        <v>93434</v>
      </c>
      <c r="J203" s="78">
        <v>93434</v>
      </c>
      <c r="K203" s="28">
        <v>691670.91999999993</v>
      </c>
      <c r="L203" s="42">
        <v>221138.44800000006</v>
      </c>
      <c r="M203" s="28">
        <v>912809.36800000002</v>
      </c>
      <c r="O203"/>
      <c r="P203"/>
    </row>
    <row r="204" spans="1:16" s="20" customFormat="1" ht="15.75">
      <c r="A204" s="45">
        <v>39417</v>
      </c>
      <c r="B204" s="30">
        <v>2904104</v>
      </c>
      <c r="C204" s="30">
        <v>4047825</v>
      </c>
      <c r="D204" s="33">
        <v>3288203</v>
      </c>
      <c r="E204" s="24">
        <v>74488</v>
      </c>
      <c r="F204" s="30">
        <v>3362691</v>
      </c>
      <c r="G204" s="24">
        <v>3444263</v>
      </c>
      <c r="H204" s="26">
        <v>0</v>
      </c>
      <c r="I204" s="25">
        <v>74990</v>
      </c>
      <c r="J204" s="79">
        <v>74990</v>
      </c>
      <c r="K204" s="28">
        <v>660541.77</v>
      </c>
      <c r="L204" s="42">
        <v>176984.40865</v>
      </c>
      <c r="M204" s="32">
        <v>837526.17865000002</v>
      </c>
      <c r="O204"/>
      <c r="P204"/>
    </row>
    <row r="205" spans="1:16" s="20" customFormat="1" ht="15.75">
      <c r="A205" s="43">
        <v>39448</v>
      </c>
      <c r="B205" s="13">
        <v>2739628</v>
      </c>
      <c r="C205" s="13">
        <v>3722314</v>
      </c>
      <c r="D205" s="14">
        <v>3975417</v>
      </c>
      <c r="E205" s="38">
        <v>99696</v>
      </c>
      <c r="F205" s="13">
        <v>4075113</v>
      </c>
      <c r="G205" s="16">
        <v>4189539</v>
      </c>
      <c r="H205" s="16">
        <v>0</v>
      </c>
      <c r="I205" s="16">
        <v>102178</v>
      </c>
      <c r="J205" s="34">
        <v>102178</v>
      </c>
      <c r="K205" s="40">
        <v>1060877.81</v>
      </c>
      <c r="L205" s="41">
        <v>153014.62000000002</v>
      </c>
      <c r="M205" s="19">
        <v>1213892.4300000002</v>
      </c>
      <c r="O205"/>
      <c r="P205"/>
    </row>
    <row r="206" spans="1:16" s="20" customFormat="1" ht="15.75">
      <c r="A206" s="44">
        <v>39479</v>
      </c>
      <c r="B206" s="22">
        <v>2441210</v>
      </c>
      <c r="C206" s="22">
        <v>4252351</v>
      </c>
      <c r="D206" s="23">
        <v>4104290</v>
      </c>
      <c r="E206" s="34">
        <v>100286</v>
      </c>
      <c r="F206" s="22">
        <v>4204576</v>
      </c>
      <c r="G206" s="25">
        <v>4306244</v>
      </c>
      <c r="H206" s="25">
        <v>0</v>
      </c>
      <c r="I206" s="25">
        <v>90596</v>
      </c>
      <c r="J206" s="34">
        <v>90596</v>
      </c>
      <c r="K206" s="28">
        <v>732707.5900000002</v>
      </c>
      <c r="L206" s="42">
        <v>159754.31891</v>
      </c>
      <c r="M206" s="28">
        <v>892461.90891000023</v>
      </c>
      <c r="O206"/>
      <c r="P206"/>
    </row>
    <row r="207" spans="1:16" s="20" customFormat="1" ht="15.75">
      <c r="A207" s="44">
        <v>39508</v>
      </c>
      <c r="B207" s="22">
        <v>2705933</v>
      </c>
      <c r="C207" s="22">
        <v>4248185</v>
      </c>
      <c r="D207" s="23">
        <v>3784322</v>
      </c>
      <c r="E207" s="34">
        <v>86414</v>
      </c>
      <c r="F207" s="22">
        <v>3870736</v>
      </c>
      <c r="G207" s="25">
        <v>3934067</v>
      </c>
      <c r="H207" s="25">
        <v>26238</v>
      </c>
      <c r="I207" s="25">
        <v>86423</v>
      </c>
      <c r="J207" s="34">
        <v>112661</v>
      </c>
      <c r="K207" s="28">
        <v>613013.2690000002</v>
      </c>
      <c r="L207" s="42">
        <v>103384.04240999995</v>
      </c>
      <c r="M207" s="28">
        <v>716397.3114100002</v>
      </c>
      <c r="O207"/>
      <c r="P207"/>
    </row>
    <row r="208" spans="1:16" s="20" customFormat="1" ht="15.75">
      <c r="A208" s="44">
        <v>39539</v>
      </c>
      <c r="B208" s="22">
        <v>2671432</v>
      </c>
      <c r="C208" s="22">
        <v>3946264</v>
      </c>
      <c r="D208" s="23">
        <v>4054246</v>
      </c>
      <c r="E208" s="34">
        <v>108453</v>
      </c>
      <c r="F208" s="22">
        <v>4162699</v>
      </c>
      <c r="G208" s="25">
        <v>4308708</v>
      </c>
      <c r="H208" s="25">
        <v>0</v>
      </c>
      <c r="I208" s="25">
        <v>100097</v>
      </c>
      <c r="J208" s="34">
        <v>100097</v>
      </c>
      <c r="K208" s="28">
        <v>538037.33400000003</v>
      </c>
      <c r="L208" s="42">
        <v>173310.78289999999</v>
      </c>
      <c r="M208" s="28">
        <v>711348.11690000002</v>
      </c>
      <c r="O208"/>
      <c r="P208"/>
    </row>
    <row r="209" spans="1:16" s="20" customFormat="1" ht="15.75">
      <c r="A209" s="44">
        <v>39569</v>
      </c>
      <c r="B209" s="22">
        <v>2535763</v>
      </c>
      <c r="C209" s="22">
        <v>3959287</v>
      </c>
      <c r="D209" s="23">
        <v>3649539</v>
      </c>
      <c r="E209" s="34">
        <v>100018</v>
      </c>
      <c r="F209" s="22">
        <v>3749557</v>
      </c>
      <c r="G209" s="25">
        <v>4002229</v>
      </c>
      <c r="H209" s="25">
        <v>104547</v>
      </c>
      <c r="I209" s="25">
        <v>120062</v>
      </c>
      <c r="J209" s="34">
        <v>224609</v>
      </c>
      <c r="K209" s="28">
        <v>442104.39999999997</v>
      </c>
      <c r="L209" s="42">
        <v>304660.75085899996</v>
      </c>
      <c r="M209" s="28">
        <v>746765.15085899993</v>
      </c>
      <c r="O209"/>
      <c r="P209"/>
    </row>
    <row r="210" spans="1:16" s="20" customFormat="1" ht="15.75">
      <c r="A210" s="44">
        <v>39600</v>
      </c>
      <c r="B210" s="22">
        <v>2135191</v>
      </c>
      <c r="C210" s="22">
        <v>3432696</v>
      </c>
      <c r="D210" s="23">
        <v>3187589</v>
      </c>
      <c r="E210" s="34">
        <v>89091</v>
      </c>
      <c r="F210" s="22">
        <v>3276680</v>
      </c>
      <c r="G210" s="25">
        <v>3392008</v>
      </c>
      <c r="H210" s="25">
        <v>175735</v>
      </c>
      <c r="I210" s="25">
        <v>165419</v>
      </c>
      <c r="J210" s="34">
        <v>341154</v>
      </c>
      <c r="K210" s="28">
        <v>433446.1810000001</v>
      </c>
      <c r="L210" s="42">
        <v>175831.64040999999</v>
      </c>
      <c r="M210" s="28">
        <v>609277.82141000009</v>
      </c>
      <c r="O210"/>
      <c r="P210"/>
    </row>
    <row r="211" spans="1:16" s="20" customFormat="1" ht="15.75">
      <c r="A211" s="44">
        <v>39630</v>
      </c>
      <c r="B211" s="22">
        <v>2551814</v>
      </c>
      <c r="C211" s="22">
        <v>3769953</v>
      </c>
      <c r="D211" s="23">
        <v>3799368</v>
      </c>
      <c r="E211" s="34">
        <v>105172</v>
      </c>
      <c r="F211" s="22">
        <v>3904540</v>
      </c>
      <c r="G211" s="25">
        <v>4036814</v>
      </c>
      <c r="H211" s="25">
        <v>102422</v>
      </c>
      <c r="I211" s="25">
        <v>111941</v>
      </c>
      <c r="J211" s="34">
        <v>214363</v>
      </c>
      <c r="K211" s="28">
        <v>426404.75800000003</v>
      </c>
      <c r="L211" s="42">
        <v>177977.742</v>
      </c>
      <c r="M211" s="28">
        <v>604382.5</v>
      </c>
      <c r="O211"/>
      <c r="P211"/>
    </row>
    <row r="212" spans="1:16" s="20" customFormat="1" ht="15.75">
      <c r="A212" s="44">
        <v>39661</v>
      </c>
      <c r="B212" s="22">
        <v>2524939</v>
      </c>
      <c r="C212" s="22">
        <v>3275665</v>
      </c>
      <c r="D212" s="23">
        <v>2831770</v>
      </c>
      <c r="E212" s="34">
        <v>59431</v>
      </c>
      <c r="F212" s="22">
        <v>2891201</v>
      </c>
      <c r="G212" s="25">
        <v>2962196</v>
      </c>
      <c r="H212" s="25">
        <v>122341</v>
      </c>
      <c r="I212" s="25">
        <v>90664</v>
      </c>
      <c r="J212" s="34">
        <v>213005</v>
      </c>
      <c r="K212" s="28">
        <v>301886.93600000005</v>
      </c>
      <c r="L212" s="42">
        <v>91448.699500000002</v>
      </c>
      <c r="M212" s="28">
        <v>393335.63550000003</v>
      </c>
      <c r="O212"/>
      <c r="P212"/>
    </row>
    <row r="213" spans="1:16" s="20" customFormat="1" ht="15.75">
      <c r="A213" s="44">
        <v>39692</v>
      </c>
      <c r="B213" s="22">
        <v>2182122</v>
      </c>
      <c r="C213" s="22">
        <v>3182182</v>
      </c>
      <c r="D213" s="23">
        <v>3147512</v>
      </c>
      <c r="E213" s="34">
        <v>76420</v>
      </c>
      <c r="F213" s="22">
        <v>3223932</v>
      </c>
      <c r="G213" s="25">
        <v>3351970</v>
      </c>
      <c r="H213" s="25">
        <v>100020</v>
      </c>
      <c r="I213" s="25">
        <v>138770</v>
      </c>
      <c r="J213" s="34">
        <v>238790</v>
      </c>
      <c r="K213" s="28">
        <v>250344.19000000003</v>
      </c>
      <c r="L213" s="42">
        <v>145056.72100000002</v>
      </c>
      <c r="M213" s="28">
        <v>395400.91100000008</v>
      </c>
      <c r="O213"/>
      <c r="P213"/>
    </row>
    <row r="214" spans="1:16" s="20" customFormat="1" ht="15.75">
      <c r="A214" s="44">
        <v>39722</v>
      </c>
      <c r="B214" s="22">
        <v>1814487</v>
      </c>
      <c r="C214" s="22">
        <v>3244851</v>
      </c>
      <c r="D214" s="23">
        <v>3124234</v>
      </c>
      <c r="E214" s="34">
        <v>76850</v>
      </c>
      <c r="F214" s="22">
        <v>3201084</v>
      </c>
      <c r="G214" s="25">
        <v>3272613</v>
      </c>
      <c r="H214" s="25">
        <v>150316</v>
      </c>
      <c r="I214" s="25">
        <v>130141</v>
      </c>
      <c r="J214" s="34">
        <v>280457</v>
      </c>
      <c r="K214" s="28">
        <v>381516.08600000001</v>
      </c>
      <c r="L214" s="42">
        <v>88539.410999999964</v>
      </c>
      <c r="M214" s="28">
        <v>470055.49699999997</v>
      </c>
      <c r="O214"/>
      <c r="P214"/>
    </row>
    <row r="215" spans="1:16" s="20" customFormat="1" ht="15.75">
      <c r="A215" s="44">
        <v>39753</v>
      </c>
      <c r="B215" s="22">
        <v>1546418</v>
      </c>
      <c r="C215" s="22">
        <v>2959382</v>
      </c>
      <c r="D215" s="23">
        <v>2698709</v>
      </c>
      <c r="E215" s="34">
        <v>63578</v>
      </c>
      <c r="F215" s="22">
        <v>2762287</v>
      </c>
      <c r="G215" s="25">
        <v>2860492</v>
      </c>
      <c r="H215" s="25">
        <v>89097</v>
      </c>
      <c r="I215" s="25">
        <v>125171</v>
      </c>
      <c r="J215" s="34">
        <v>214268</v>
      </c>
      <c r="K215" s="28">
        <v>158020.38800000001</v>
      </c>
      <c r="L215" s="42">
        <v>106311.41481999999</v>
      </c>
      <c r="M215" s="28">
        <v>264331.80281999998</v>
      </c>
      <c r="O215"/>
      <c r="P215"/>
    </row>
    <row r="216" spans="1:16" s="20" customFormat="1" ht="15.75">
      <c r="A216" s="45">
        <v>39783</v>
      </c>
      <c r="B216" s="30">
        <v>1455614</v>
      </c>
      <c r="C216" s="30">
        <v>2090277</v>
      </c>
      <c r="D216" s="31">
        <v>1982725</v>
      </c>
      <c r="E216" s="34">
        <v>46911</v>
      </c>
      <c r="F216" s="30">
        <v>2029636</v>
      </c>
      <c r="G216" s="25">
        <v>2078656</v>
      </c>
      <c r="H216" s="25">
        <v>114680</v>
      </c>
      <c r="I216" s="25">
        <v>88337</v>
      </c>
      <c r="J216" s="34">
        <v>203017</v>
      </c>
      <c r="K216" s="28">
        <v>101979.61599999999</v>
      </c>
      <c r="L216" s="42">
        <v>64576.376000000004</v>
      </c>
      <c r="M216" s="32">
        <v>166555.992</v>
      </c>
      <c r="O216"/>
      <c r="P216"/>
    </row>
    <row r="217" spans="1:16" s="20" customFormat="1" ht="15.75">
      <c r="A217" s="43">
        <v>39814</v>
      </c>
      <c r="B217" s="13">
        <v>1713192</v>
      </c>
      <c r="C217" s="13">
        <v>1848673</v>
      </c>
      <c r="D217" s="33">
        <v>1774460</v>
      </c>
      <c r="E217" s="17">
        <v>49364</v>
      </c>
      <c r="F217" s="13">
        <v>1823824</v>
      </c>
      <c r="G217" s="16">
        <v>1867499</v>
      </c>
      <c r="H217" s="17">
        <v>72915</v>
      </c>
      <c r="I217" s="16">
        <v>104752</v>
      </c>
      <c r="J217" s="77">
        <v>177667</v>
      </c>
      <c r="K217" s="40">
        <v>134249.84299999999</v>
      </c>
      <c r="L217" s="41">
        <v>48176.697024000001</v>
      </c>
      <c r="M217" s="19">
        <v>182426.54002399999</v>
      </c>
      <c r="O217"/>
      <c r="P217"/>
    </row>
    <row r="218" spans="1:16" s="20" customFormat="1" ht="15.75">
      <c r="A218" s="44">
        <v>39845</v>
      </c>
      <c r="B218" s="22">
        <v>1445956</v>
      </c>
      <c r="C218" s="22">
        <v>2279269</v>
      </c>
      <c r="D218" s="33">
        <v>2199765</v>
      </c>
      <c r="E218" s="26">
        <v>55979</v>
      </c>
      <c r="F218" s="22">
        <v>2255744</v>
      </c>
      <c r="G218" s="25">
        <v>2285984</v>
      </c>
      <c r="H218" s="26">
        <v>149258</v>
      </c>
      <c r="I218" s="25">
        <v>119041</v>
      </c>
      <c r="J218" s="78">
        <v>268299</v>
      </c>
      <c r="K218" s="28">
        <v>210684.06</v>
      </c>
      <c r="L218" s="42">
        <v>42781.238591999994</v>
      </c>
      <c r="M218" s="28">
        <v>253465.29859199998</v>
      </c>
      <c r="O218"/>
      <c r="P218"/>
    </row>
    <row r="219" spans="1:16" s="20" customFormat="1" ht="15.75">
      <c r="A219" s="44">
        <v>39873</v>
      </c>
      <c r="B219" s="22">
        <v>1877049</v>
      </c>
      <c r="C219" s="22">
        <v>2680421</v>
      </c>
      <c r="D219" s="33">
        <v>2423896</v>
      </c>
      <c r="E219" s="26">
        <v>66044</v>
      </c>
      <c r="F219" s="22">
        <v>2489940</v>
      </c>
      <c r="G219" s="25">
        <v>2543676</v>
      </c>
      <c r="H219" s="26">
        <v>57442</v>
      </c>
      <c r="I219" s="25">
        <v>151321</v>
      </c>
      <c r="J219" s="78">
        <v>208763</v>
      </c>
      <c r="K219" s="28">
        <v>63888.436999999998</v>
      </c>
      <c r="L219" s="42">
        <v>58237.124779999984</v>
      </c>
      <c r="M219" s="28">
        <v>122125.56177999999</v>
      </c>
      <c r="O219"/>
      <c r="P219"/>
    </row>
    <row r="220" spans="1:16" s="20" customFormat="1" ht="15.75">
      <c r="A220" s="44">
        <v>39904</v>
      </c>
      <c r="B220" s="22">
        <v>1837205</v>
      </c>
      <c r="C220" s="22">
        <v>2357046</v>
      </c>
      <c r="D220" s="33">
        <v>2259532</v>
      </c>
      <c r="E220" s="26">
        <v>62295</v>
      </c>
      <c r="F220" s="22">
        <v>2321827</v>
      </c>
      <c r="G220" s="25">
        <v>2355485</v>
      </c>
      <c r="H220" s="26">
        <v>148689</v>
      </c>
      <c r="I220" s="25">
        <v>155019</v>
      </c>
      <c r="J220" s="78">
        <v>303708</v>
      </c>
      <c r="K220" s="28">
        <v>215590.505</v>
      </c>
      <c r="L220" s="42">
        <v>51521.542910000011</v>
      </c>
      <c r="M220" s="28">
        <v>267112.04791000002</v>
      </c>
      <c r="O220"/>
      <c r="P220"/>
    </row>
    <row r="221" spans="1:16" s="20" customFormat="1" ht="15.75">
      <c r="A221" s="44">
        <v>39934</v>
      </c>
      <c r="B221" s="22">
        <v>1940016.41</v>
      </c>
      <c r="C221" s="22">
        <v>2760918.71</v>
      </c>
      <c r="D221" s="33">
        <v>2367803</v>
      </c>
      <c r="E221" s="26">
        <v>67935</v>
      </c>
      <c r="F221" s="22">
        <v>2435738</v>
      </c>
      <c r="G221" s="25">
        <v>2506836</v>
      </c>
      <c r="H221" s="26">
        <v>128113</v>
      </c>
      <c r="I221" s="25">
        <v>107945</v>
      </c>
      <c r="J221" s="78">
        <v>236058</v>
      </c>
      <c r="K221" s="28">
        <v>49182.714</v>
      </c>
      <c r="L221" s="42">
        <v>81335.950899999996</v>
      </c>
      <c r="M221" s="28">
        <v>130518.6649</v>
      </c>
      <c r="O221"/>
      <c r="P221"/>
    </row>
    <row r="222" spans="1:16" s="20" customFormat="1" ht="15.75">
      <c r="A222" s="44">
        <v>39965</v>
      </c>
      <c r="B222" s="22">
        <v>1853975.15</v>
      </c>
      <c r="C222" s="22">
        <v>2631467.5</v>
      </c>
      <c r="D222" s="33">
        <v>2590730.5</v>
      </c>
      <c r="E222" s="26">
        <v>72786</v>
      </c>
      <c r="F222" s="22">
        <v>2663516.5</v>
      </c>
      <c r="G222" s="25">
        <v>2728979.5</v>
      </c>
      <c r="H222" s="26">
        <v>128396</v>
      </c>
      <c r="I222" s="25">
        <v>162169.44</v>
      </c>
      <c r="J222" s="78">
        <v>290565.44</v>
      </c>
      <c r="K222" s="28">
        <v>260681.83000000002</v>
      </c>
      <c r="L222" s="42">
        <v>82735.146559999994</v>
      </c>
      <c r="M222" s="28">
        <v>343416.97655999998</v>
      </c>
      <c r="O222"/>
      <c r="P222"/>
    </row>
    <row r="223" spans="1:16" s="20" customFormat="1" ht="15.75">
      <c r="A223" s="44">
        <v>39995</v>
      </c>
      <c r="B223" s="22">
        <v>1890461.05</v>
      </c>
      <c r="C223" s="22">
        <v>2746275.0100000002</v>
      </c>
      <c r="D223" s="33">
        <v>2720847</v>
      </c>
      <c r="E223" s="26">
        <v>71566</v>
      </c>
      <c r="F223" s="22">
        <v>2792413</v>
      </c>
      <c r="G223" s="25">
        <v>2854363</v>
      </c>
      <c r="H223" s="26">
        <v>140945</v>
      </c>
      <c r="I223" s="25">
        <v>133149</v>
      </c>
      <c r="J223" s="78">
        <v>274094</v>
      </c>
      <c r="K223" s="28">
        <v>267212.29300000006</v>
      </c>
      <c r="L223" s="42">
        <v>69479.001155000005</v>
      </c>
      <c r="M223" s="28">
        <v>336691.29415500007</v>
      </c>
      <c r="O223"/>
      <c r="P223"/>
    </row>
    <row r="224" spans="1:16" s="20" customFormat="1" ht="15.75">
      <c r="A224" s="44">
        <v>40026</v>
      </c>
      <c r="B224" s="22">
        <v>1872909</v>
      </c>
      <c r="C224" s="22">
        <v>2668049.96</v>
      </c>
      <c r="D224" s="33">
        <v>2291132.5450000004</v>
      </c>
      <c r="E224" s="26">
        <v>47678</v>
      </c>
      <c r="F224" s="22">
        <v>2338810.5450000004</v>
      </c>
      <c r="G224" s="25">
        <v>2388959.5449999999</v>
      </c>
      <c r="H224" s="26">
        <v>120801</v>
      </c>
      <c r="I224" s="25">
        <v>88898.2</v>
      </c>
      <c r="J224" s="78">
        <v>209699.20000000001</v>
      </c>
      <c r="K224" s="28">
        <v>198665.58199999997</v>
      </c>
      <c r="L224" s="42">
        <v>58500.255865000006</v>
      </c>
      <c r="M224" s="28">
        <v>257165.83786499998</v>
      </c>
      <c r="O224"/>
      <c r="P224"/>
    </row>
    <row r="225" spans="1:16" s="20" customFormat="1" ht="15.75">
      <c r="A225" s="44">
        <v>40057</v>
      </c>
      <c r="B225" s="22">
        <v>2009540.75</v>
      </c>
      <c r="C225" s="22">
        <v>2587408.6300000004</v>
      </c>
      <c r="D225" s="33">
        <v>2492957</v>
      </c>
      <c r="E225" s="26">
        <v>57554</v>
      </c>
      <c r="F225" s="22">
        <v>2550511</v>
      </c>
      <c r="G225" s="25">
        <v>2628377</v>
      </c>
      <c r="H225" s="26">
        <v>50732</v>
      </c>
      <c r="I225" s="25">
        <v>154976</v>
      </c>
      <c r="J225" s="78">
        <v>205708</v>
      </c>
      <c r="K225" s="28">
        <v>269147.44</v>
      </c>
      <c r="L225" s="42">
        <v>88048.535299999989</v>
      </c>
      <c r="M225" s="28">
        <v>357195.97529999999</v>
      </c>
      <c r="O225"/>
      <c r="P225"/>
    </row>
    <row r="226" spans="1:16" s="20" customFormat="1" ht="15.75">
      <c r="A226" s="44">
        <v>40087</v>
      </c>
      <c r="B226" s="22">
        <v>1923852.96</v>
      </c>
      <c r="C226" s="22">
        <v>2596531.0940000005</v>
      </c>
      <c r="D226" s="33">
        <v>2463135.8600000003</v>
      </c>
      <c r="E226" s="26">
        <v>57540.6</v>
      </c>
      <c r="F226" s="22">
        <v>2520676.4600000004</v>
      </c>
      <c r="G226" s="25">
        <v>2563057.46</v>
      </c>
      <c r="H226" s="26">
        <v>130222.25</v>
      </c>
      <c r="I226" s="25">
        <v>138327.72</v>
      </c>
      <c r="J226" s="78">
        <v>268549.96999999997</v>
      </c>
      <c r="K226" s="28">
        <v>157022.98200000002</v>
      </c>
      <c r="L226" s="42">
        <v>52292.246695000002</v>
      </c>
      <c r="M226" s="28">
        <v>209315.22869500003</v>
      </c>
      <c r="O226"/>
      <c r="P226"/>
    </row>
    <row r="227" spans="1:16" s="20" customFormat="1" ht="15.75">
      <c r="A227" s="44">
        <v>40118</v>
      </c>
      <c r="B227" s="22">
        <v>1721815.5199999998</v>
      </c>
      <c r="C227" s="22">
        <v>2630425.8329999996</v>
      </c>
      <c r="D227" s="33">
        <v>2453984</v>
      </c>
      <c r="E227" s="26">
        <v>57507</v>
      </c>
      <c r="F227" s="22">
        <v>2511491</v>
      </c>
      <c r="G227" s="25">
        <v>2559874</v>
      </c>
      <c r="H227" s="26">
        <v>175252</v>
      </c>
      <c r="I227" s="25">
        <v>88390.68</v>
      </c>
      <c r="J227" s="78">
        <v>263642.68</v>
      </c>
      <c r="K227" s="28">
        <v>202264.16</v>
      </c>
      <c r="L227" s="42">
        <v>61071.961270000007</v>
      </c>
      <c r="M227" s="28">
        <v>263336.12127</v>
      </c>
      <c r="O227"/>
      <c r="P227"/>
    </row>
    <row r="228" spans="1:16" s="20" customFormat="1" ht="15.75">
      <c r="A228" s="45">
        <v>40148</v>
      </c>
      <c r="B228" s="30">
        <v>1469692.82</v>
      </c>
      <c r="C228" s="30">
        <v>1718087.8580000002</v>
      </c>
      <c r="D228" s="33">
        <v>1567940.94</v>
      </c>
      <c r="E228" s="26">
        <v>36689.26</v>
      </c>
      <c r="F228" s="30">
        <v>1604630.2</v>
      </c>
      <c r="G228" s="25">
        <v>1630057.2</v>
      </c>
      <c r="H228" s="26">
        <v>52995</v>
      </c>
      <c r="I228" s="25">
        <v>77728</v>
      </c>
      <c r="J228" s="79">
        <v>130723</v>
      </c>
      <c r="K228" s="28">
        <v>91076.559000000008</v>
      </c>
      <c r="L228" s="42">
        <v>34535.978109999996</v>
      </c>
      <c r="M228" s="32">
        <v>125612.53711</v>
      </c>
      <c r="O228"/>
      <c r="P228"/>
    </row>
    <row r="229" spans="1:16" s="20" customFormat="1" ht="15.75">
      <c r="A229" s="43">
        <v>40179</v>
      </c>
      <c r="B229" s="13">
        <v>1412372.92</v>
      </c>
      <c r="C229" s="13">
        <v>1536348.5789047289</v>
      </c>
      <c r="D229" s="14">
        <v>1405936</v>
      </c>
      <c r="E229" s="38">
        <v>38161</v>
      </c>
      <c r="F229" s="13">
        <v>1444097</v>
      </c>
      <c r="G229" s="16">
        <v>1487374</v>
      </c>
      <c r="H229" s="17">
        <v>107155</v>
      </c>
      <c r="I229" s="16">
        <v>114597.29</v>
      </c>
      <c r="J229" s="77">
        <v>221752.28999999998</v>
      </c>
      <c r="K229" s="40">
        <v>120179.23406999999</v>
      </c>
      <c r="L229" s="41">
        <v>47777.111500000014</v>
      </c>
      <c r="M229" s="19">
        <v>167956.34557</v>
      </c>
      <c r="O229"/>
      <c r="P229"/>
    </row>
    <row r="230" spans="1:16" s="20" customFormat="1" ht="15.75">
      <c r="A230" s="44">
        <v>40210</v>
      </c>
      <c r="B230" s="22">
        <v>1396726.48</v>
      </c>
      <c r="C230" s="22">
        <v>1798649.75</v>
      </c>
      <c r="D230" s="23">
        <v>1612299.25</v>
      </c>
      <c r="E230" s="34">
        <v>44972</v>
      </c>
      <c r="F230" s="22">
        <v>1657271.25</v>
      </c>
      <c r="G230" s="25">
        <v>1700136.25</v>
      </c>
      <c r="H230" s="26">
        <v>57220</v>
      </c>
      <c r="I230" s="25">
        <v>166873.20000000001</v>
      </c>
      <c r="J230" s="78">
        <v>224093.2</v>
      </c>
      <c r="K230" s="28">
        <v>83672.479999999996</v>
      </c>
      <c r="L230" s="42">
        <v>47975.805</v>
      </c>
      <c r="M230" s="28">
        <v>131648.285</v>
      </c>
      <c r="O230"/>
      <c r="P230"/>
    </row>
    <row r="231" spans="1:16" s="20" customFormat="1" ht="15.75">
      <c r="A231" s="44">
        <v>40238</v>
      </c>
      <c r="B231" s="22">
        <v>1830005</v>
      </c>
      <c r="C231" s="22">
        <v>2063023.09</v>
      </c>
      <c r="D231" s="23">
        <v>2012631</v>
      </c>
      <c r="E231" s="34">
        <v>54049</v>
      </c>
      <c r="F231" s="22">
        <v>2066680</v>
      </c>
      <c r="G231" s="25">
        <v>2126146</v>
      </c>
      <c r="H231" s="26">
        <v>134136</v>
      </c>
      <c r="I231" s="25">
        <v>172696.516</v>
      </c>
      <c r="J231" s="78">
        <v>306832.516</v>
      </c>
      <c r="K231" s="28">
        <v>67273.554999999993</v>
      </c>
      <c r="L231" s="42">
        <v>67470.045249999996</v>
      </c>
      <c r="M231" s="28">
        <v>134743.60024999999</v>
      </c>
      <c r="O231"/>
      <c r="P231"/>
    </row>
    <row r="232" spans="1:16" s="20" customFormat="1" ht="15.75">
      <c r="A232" s="44">
        <v>40269</v>
      </c>
      <c r="B232" s="22">
        <v>1872842.27</v>
      </c>
      <c r="C232" s="22">
        <v>2262418.34</v>
      </c>
      <c r="D232" s="23">
        <v>2027683.2599999998</v>
      </c>
      <c r="E232" s="34">
        <v>55293</v>
      </c>
      <c r="F232" s="22">
        <v>2082976.2599999998</v>
      </c>
      <c r="G232" s="25">
        <v>2140803.2599999998</v>
      </c>
      <c r="H232" s="26">
        <v>154919</v>
      </c>
      <c r="I232" s="25">
        <v>290676.93</v>
      </c>
      <c r="J232" s="78">
        <v>445595.93</v>
      </c>
      <c r="K232" s="28">
        <v>155583.36800000002</v>
      </c>
      <c r="L232" s="42">
        <v>57828.567179999998</v>
      </c>
      <c r="M232" s="28">
        <v>213411.93518000003</v>
      </c>
      <c r="O232"/>
      <c r="P232"/>
    </row>
    <row r="233" spans="1:16" s="20" customFormat="1" ht="15.75">
      <c r="A233" s="44">
        <v>40299</v>
      </c>
      <c r="B233" s="22">
        <v>1942282.1</v>
      </c>
      <c r="C233" s="22">
        <v>2650832.1500000004</v>
      </c>
      <c r="D233" s="23">
        <v>2210752.4900000002</v>
      </c>
      <c r="E233" s="34">
        <v>62385</v>
      </c>
      <c r="F233" s="22">
        <v>2273137.4900000002</v>
      </c>
      <c r="G233" s="25">
        <v>2324432.4900000002</v>
      </c>
      <c r="H233" s="26">
        <v>130463</v>
      </c>
      <c r="I233" s="25">
        <v>189264.27000000002</v>
      </c>
      <c r="J233" s="78">
        <v>319727.27</v>
      </c>
      <c r="K233" s="28">
        <v>175032.25200000001</v>
      </c>
      <c r="L233" s="42">
        <v>59361.521390000016</v>
      </c>
      <c r="M233" s="28">
        <v>234393.77339000002</v>
      </c>
      <c r="O233"/>
      <c r="P233"/>
    </row>
    <row r="234" spans="1:16" s="20" customFormat="1" ht="15.75">
      <c r="A234" s="44">
        <v>40330</v>
      </c>
      <c r="B234" s="22">
        <v>1945223.74</v>
      </c>
      <c r="C234" s="22">
        <v>2525121.35</v>
      </c>
      <c r="D234" s="23">
        <v>2306249.3499999996</v>
      </c>
      <c r="E234" s="34">
        <v>63663</v>
      </c>
      <c r="F234" s="22">
        <v>2369912.3499999996</v>
      </c>
      <c r="G234" s="25">
        <v>2436452.35</v>
      </c>
      <c r="H234" s="26">
        <v>197923</v>
      </c>
      <c r="I234" s="25">
        <v>286556.2</v>
      </c>
      <c r="J234" s="78">
        <v>484479.2</v>
      </c>
      <c r="K234" s="28">
        <v>103943.215</v>
      </c>
      <c r="L234" s="42">
        <v>71650.702600000004</v>
      </c>
      <c r="M234" s="28">
        <v>175593.91759999999</v>
      </c>
      <c r="O234"/>
      <c r="P234"/>
    </row>
    <row r="235" spans="1:16" s="20" customFormat="1" ht="15.75">
      <c r="A235" s="44">
        <v>40360</v>
      </c>
      <c r="B235" s="22">
        <v>2011741.9500000002</v>
      </c>
      <c r="C235" s="22">
        <v>2671529.8000000003</v>
      </c>
      <c r="D235" s="23">
        <v>2316227.33</v>
      </c>
      <c r="E235" s="34">
        <v>57930</v>
      </c>
      <c r="F235" s="22">
        <v>2374157.33</v>
      </c>
      <c r="G235" s="25">
        <v>2421203.33</v>
      </c>
      <c r="H235" s="26">
        <v>161361</v>
      </c>
      <c r="I235" s="25">
        <v>249396.54</v>
      </c>
      <c r="J235" s="78">
        <v>410757.54000000004</v>
      </c>
      <c r="K235" s="28">
        <v>170146.90299999999</v>
      </c>
      <c r="L235" s="42">
        <v>47316.05356</v>
      </c>
      <c r="M235" s="28">
        <v>217462.95655999999</v>
      </c>
      <c r="O235"/>
      <c r="P235"/>
    </row>
    <row r="236" spans="1:16" s="20" customFormat="1" ht="15.75">
      <c r="A236" s="44">
        <v>40391</v>
      </c>
      <c r="B236" s="22">
        <v>2047182.55</v>
      </c>
      <c r="C236" s="22">
        <v>2400334.2400000002</v>
      </c>
      <c r="D236" s="23">
        <v>2007657</v>
      </c>
      <c r="E236" s="34">
        <v>41964</v>
      </c>
      <c r="F236" s="22">
        <v>2049621</v>
      </c>
      <c r="G236" s="25">
        <v>2080419</v>
      </c>
      <c r="H236" s="26">
        <v>58196</v>
      </c>
      <c r="I236" s="25">
        <v>242153</v>
      </c>
      <c r="J236" s="78">
        <v>300349</v>
      </c>
      <c r="K236" s="28">
        <v>107910.424</v>
      </c>
      <c r="L236" s="42">
        <v>36554.935569999994</v>
      </c>
      <c r="M236" s="28">
        <v>144465.35957</v>
      </c>
      <c r="O236"/>
      <c r="P236"/>
    </row>
    <row r="237" spans="1:16" s="20" customFormat="1" ht="15.75">
      <c r="A237" s="44">
        <v>40422</v>
      </c>
      <c r="B237" s="22">
        <v>1879350</v>
      </c>
      <c r="C237" s="22">
        <v>2206997.81</v>
      </c>
      <c r="D237" s="23">
        <v>2057341</v>
      </c>
      <c r="E237" s="34">
        <v>47035</v>
      </c>
      <c r="F237" s="22">
        <v>2104376</v>
      </c>
      <c r="G237" s="25">
        <v>2151615</v>
      </c>
      <c r="H237" s="26">
        <v>86624</v>
      </c>
      <c r="I237" s="25">
        <v>232209</v>
      </c>
      <c r="J237" s="78">
        <v>318833</v>
      </c>
      <c r="K237" s="28">
        <v>23583.027000000002</v>
      </c>
      <c r="L237" s="42">
        <v>47238.436699999991</v>
      </c>
      <c r="M237" s="28">
        <v>70821.463699999993</v>
      </c>
      <c r="O237"/>
      <c r="P237"/>
    </row>
    <row r="238" spans="1:16" s="20" customFormat="1" ht="15.75">
      <c r="A238" s="44">
        <v>40452</v>
      </c>
      <c r="B238" s="22">
        <v>1873819.8399999999</v>
      </c>
      <c r="C238" s="22">
        <v>2314382.31</v>
      </c>
      <c r="D238" s="23">
        <v>1987941.44</v>
      </c>
      <c r="E238" s="34">
        <v>45267</v>
      </c>
      <c r="F238" s="22">
        <v>2033208.44</v>
      </c>
      <c r="G238" s="25">
        <v>2086164.44</v>
      </c>
      <c r="H238" s="26">
        <v>176033</v>
      </c>
      <c r="I238" s="25">
        <v>212474</v>
      </c>
      <c r="J238" s="78">
        <v>388507</v>
      </c>
      <c r="K238" s="28">
        <v>19924.079999999998</v>
      </c>
      <c r="L238" s="42">
        <v>61384.039530000009</v>
      </c>
      <c r="M238" s="28">
        <v>81308.119530000011</v>
      </c>
      <c r="O238"/>
      <c r="P238"/>
    </row>
    <row r="239" spans="1:16" s="20" customFormat="1" ht="15.75">
      <c r="A239" s="44">
        <v>40483</v>
      </c>
      <c r="B239" s="22">
        <v>1747694.6400000001</v>
      </c>
      <c r="C239" s="22">
        <v>2111185.85</v>
      </c>
      <c r="D239" s="23">
        <v>1897770.39</v>
      </c>
      <c r="E239" s="34">
        <v>48382.84</v>
      </c>
      <c r="F239" s="22">
        <v>1946153.23</v>
      </c>
      <c r="G239" s="25">
        <v>1994817.23</v>
      </c>
      <c r="H239" s="26">
        <v>44544</v>
      </c>
      <c r="I239" s="25">
        <v>192815</v>
      </c>
      <c r="J239" s="78">
        <v>237359</v>
      </c>
      <c r="K239" s="28">
        <v>7952.4480000000003</v>
      </c>
      <c r="L239" s="42">
        <v>48662.2523</v>
      </c>
      <c r="M239" s="28">
        <v>56614.700299999997</v>
      </c>
      <c r="O239"/>
      <c r="P239"/>
    </row>
    <row r="240" spans="1:16" s="20" customFormat="1" ht="15.75">
      <c r="A240" s="45">
        <v>40513</v>
      </c>
      <c r="B240" s="30">
        <v>1133595.99</v>
      </c>
      <c r="C240" s="30">
        <v>1620836.8399999999</v>
      </c>
      <c r="D240" s="31">
        <v>1418452.9639999999</v>
      </c>
      <c r="E240" s="34">
        <v>32116</v>
      </c>
      <c r="F240" s="30">
        <v>1450568.9639999999</v>
      </c>
      <c r="G240" s="25">
        <v>1506450.9639999999</v>
      </c>
      <c r="H240" s="26">
        <v>55840</v>
      </c>
      <c r="I240" s="25">
        <v>178634</v>
      </c>
      <c r="J240" s="79">
        <v>234474</v>
      </c>
      <c r="K240" s="28">
        <v>51982.52</v>
      </c>
      <c r="L240" s="42">
        <v>61091.789254999996</v>
      </c>
      <c r="M240" s="32">
        <v>113074.309255</v>
      </c>
      <c r="O240"/>
      <c r="P240"/>
    </row>
    <row r="241" spans="1:16" s="20" customFormat="1" ht="15.75">
      <c r="A241" s="43">
        <v>40544</v>
      </c>
      <c r="B241" s="13">
        <v>1481853.49</v>
      </c>
      <c r="C241" s="13">
        <v>1683403.92</v>
      </c>
      <c r="D241" s="33">
        <v>1441379</v>
      </c>
      <c r="E241" s="17">
        <v>36660</v>
      </c>
      <c r="F241" s="13">
        <v>1478039</v>
      </c>
      <c r="G241" s="16">
        <v>1499079</v>
      </c>
      <c r="H241" s="16">
        <v>118319</v>
      </c>
      <c r="I241" s="16">
        <v>138369</v>
      </c>
      <c r="J241" s="34">
        <v>256688</v>
      </c>
      <c r="K241" s="40">
        <v>137717.45300000001</v>
      </c>
      <c r="L241" s="41">
        <v>21037.938000000002</v>
      </c>
      <c r="M241" s="19">
        <v>158755.391</v>
      </c>
      <c r="O241"/>
      <c r="P241"/>
    </row>
    <row r="242" spans="1:16" s="20" customFormat="1" ht="15.75">
      <c r="A242" s="44">
        <v>40575</v>
      </c>
      <c r="B242" s="22">
        <v>1382583.56</v>
      </c>
      <c r="C242" s="22">
        <v>1835078.38</v>
      </c>
      <c r="D242" s="33">
        <v>1688561.26</v>
      </c>
      <c r="E242" s="26">
        <v>41841.46</v>
      </c>
      <c r="F242" s="22">
        <v>1730402.72</v>
      </c>
      <c r="G242" s="25">
        <v>1762775.72</v>
      </c>
      <c r="H242" s="25">
        <v>172076</v>
      </c>
      <c r="I242" s="25">
        <v>235251</v>
      </c>
      <c r="J242" s="34">
        <v>407327</v>
      </c>
      <c r="K242" s="28">
        <v>71118.12999999999</v>
      </c>
      <c r="L242" s="42">
        <v>32368.584000000003</v>
      </c>
      <c r="M242" s="28">
        <v>103486.71399999999</v>
      </c>
      <c r="O242"/>
      <c r="P242"/>
    </row>
    <row r="243" spans="1:16" s="20" customFormat="1" ht="15.75">
      <c r="A243" s="44">
        <v>40603</v>
      </c>
      <c r="B243" s="22">
        <v>1808591.5399999998</v>
      </c>
      <c r="C243" s="22">
        <v>2164376.38</v>
      </c>
      <c r="D243" s="33">
        <v>1960178</v>
      </c>
      <c r="E243" s="26">
        <v>51459</v>
      </c>
      <c r="F243" s="22">
        <v>2011637</v>
      </c>
      <c r="G243" s="25">
        <v>2060000</v>
      </c>
      <c r="H243" s="25">
        <v>49852</v>
      </c>
      <c r="I243" s="25">
        <v>206890</v>
      </c>
      <c r="J243" s="34">
        <v>256742</v>
      </c>
      <c r="K243" s="28">
        <v>156916.52600000001</v>
      </c>
      <c r="L243" s="42">
        <v>48362.549814999991</v>
      </c>
      <c r="M243" s="28">
        <v>205279.07581499999</v>
      </c>
      <c r="O243"/>
      <c r="P243"/>
    </row>
    <row r="244" spans="1:16" s="20" customFormat="1" ht="15.75">
      <c r="A244" s="44">
        <v>40634</v>
      </c>
      <c r="B244" s="22">
        <v>1925394.5</v>
      </c>
      <c r="C244" s="22">
        <v>2085556.15</v>
      </c>
      <c r="D244" s="33">
        <v>1722831</v>
      </c>
      <c r="E244" s="26">
        <v>48065</v>
      </c>
      <c r="F244" s="22">
        <v>1770896</v>
      </c>
      <c r="G244" s="25">
        <v>1823909</v>
      </c>
      <c r="H244" s="25">
        <v>160787</v>
      </c>
      <c r="I244" s="25">
        <v>212767</v>
      </c>
      <c r="J244" s="34">
        <v>373554</v>
      </c>
      <c r="K244" s="28">
        <v>11775.54</v>
      </c>
      <c r="L244" s="42">
        <v>53012.928999999996</v>
      </c>
      <c r="M244" s="28">
        <v>64788.468999999997</v>
      </c>
      <c r="O244"/>
      <c r="P244"/>
    </row>
    <row r="245" spans="1:16" s="20" customFormat="1" ht="15.75">
      <c r="A245" s="44">
        <v>40664</v>
      </c>
      <c r="B245" s="22">
        <v>1756492.27</v>
      </c>
      <c r="C245" s="22">
        <v>2147103.46</v>
      </c>
      <c r="D245" s="33">
        <v>1880164.17</v>
      </c>
      <c r="E245" s="26">
        <v>58028.92</v>
      </c>
      <c r="F245" s="22">
        <v>1938193.0899999999</v>
      </c>
      <c r="G245" s="25">
        <v>2008565.0899999999</v>
      </c>
      <c r="H245" s="25">
        <v>186986</v>
      </c>
      <c r="I245" s="25">
        <v>190233</v>
      </c>
      <c r="J245" s="34">
        <v>377219</v>
      </c>
      <c r="K245" s="28">
        <v>21707.578000000001</v>
      </c>
      <c r="L245" s="42">
        <v>70370.868074999991</v>
      </c>
      <c r="M245" s="28">
        <v>92078.446074999985</v>
      </c>
      <c r="O245"/>
      <c r="P245"/>
    </row>
    <row r="246" spans="1:16" s="20" customFormat="1" ht="15.75">
      <c r="A246" s="44">
        <v>40695</v>
      </c>
      <c r="B246" s="22">
        <v>1778466.56</v>
      </c>
      <c r="C246" s="22">
        <v>1960875.4</v>
      </c>
      <c r="D246" s="33">
        <v>1776353</v>
      </c>
      <c r="E246" s="26">
        <v>55470</v>
      </c>
      <c r="F246" s="22">
        <v>1831823</v>
      </c>
      <c r="G246" s="25">
        <v>1875760</v>
      </c>
      <c r="H246" s="25">
        <v>152443</v>
      </c>
      <c r="I246" s="25">
        <v>200291</v>
      </c>
      <c r="J246" s="34">
        <v>352734</v>
      </c>
      <c r="K246" s="28">
        <v>68928.013000000006</v>
      </c>
      <c r="L246" s="42">
        <v>43933.961630000005</v>
      </c>
      <c r="M246" s="28">
        <v>112861.97463000001</v>
      </c>
      <c r="O246"/>
      <c r="P246"/>
    </row>
    <row r="247" spans="1:16" s="20" customFormat="1" ht="15.75">
      <c r="A247" s="44">
        <v>40725</v>
      </c>
      <c r="B247" s="22">
        <v>1575120.79</v>
      </c>
      <c r="C247" s="22">
        <v>2101891.87</v>
      </c>
      <c r="D247" s="33">
        <v>1713376.4200000002</v>
      </c>
      <c r="E247" s="26">
        <v>48036.74</v>
      </c>
      <c r="F247" s="22">
        <v>1761413.1600000001</v>
      </c>
      <c r="G247" s="25">
        <v>1812979.1600000001</v>
      </c>
      <c r="H247" s="25">
        <v>175504</v>
      </c>
      <c r="I247" s="25">
        <v>246102.19</v>
      </c>
      <c r="J247" s="34">
        <v>421606.19</v>
      </c>
      <c r="K247" s="28">
        <v>12671.09</v>
      </c>
      <c r="L247" s="42">
        <v>51561.437999999987</v>
      </c>
      <c r="M247" s="28">
        <v>64232.527999999991</v>
      </c>
      <c r="O247"/>
      <c r="P247"/>
    </row>
    <row r="248" spans="1:16" s="20" customFormat="1" ht="15.75">
      <c r="A248" s="44">
        <v>40756</v>
      </c>
      <c r="B248" s="22">
        <v>1673330.14</v>
      </c>
      <c r="C248" s="22">
        <v>1837635.0899999999</v>
      </c>
      <c r="D248" s="33">
        <v>1631565.7</v>
      </c>
      <c r="E248" s="26">
        <v>40902</v>
      </c>
      <c r="F248" s="22">
        <v>1672467.7</v>
      </c>
      <c r="G248" s="25">
        <v>1700797.7</v>
      </c>
      <c r="H248" s="25">
        <v>184695</v>
      </c>
      <c r="I248" s="25">
        <v>154033.72999999998</v>
      </c>
      <c r="J248" s="34">
        <v>338728.73</v>
      </c>
      <c r="K248" s="28">
        <v>264.36</v>
      </c>
      <c r="L248" s="42">
        <v>28326.861989999998</v>
      </c>
      <c r="M248" s="28">
        <v>28591.221989999998</v>
      </c>
      <c r="O248"/>
      <c r="P248"/>
    </row>
    <row r="249" spans="1:16" s="20" customFormat="1" ht="15.75">
      <c r="A249" s="44">
        <v>40787</v>
      </c>
      <c r="B249" s="22">
        <v>1367342.75</v>
      </c>
      <c r="C249" s="22">
        <v>1738678.27</v>
      </c>
      <c r="D249" s="33">
        <v>1624031</v>
      </c>
      <c r="E249" s="26">
        <v>40344</v>
      </c>
      <c r="F249" s="22">
        <v>1664375</v>
      </c>
      <c r="G249" s="25">
        <v>1686618</v>
      </c>
      <c r="H249" s="25">
        <v>143241</v>
      </c>
      <c r="I249" s="25">
        <v>207431</v>
      </c>
      <c r="J249" s="34">
        <v>350672</v>
      </c>
      <c r="K249" s="28">
        <v>232.48</v>
      </c>
      <c r="L249" s="42">
        <v>22243.521270000019</v>
      </c>
      <c r="M249" s="28">
        <v>22476.001270000019</v>
      </c>
      <c r="O249"/>
      <c r="P249"/>
    </row>
    <row r="250" spans="1:16" s="20" customFormat="1" ht="15.75">
      <c r="A250" s="44">
        <v>40817</v>
      </c>
      <c r="B250" s="22">
        <v>1580431.97</v>
      </c>
      <c r="C250" s="22">
        <v>1838595.39</v>
      </c>
      <c r="D250" s="33">
        <v>1446707.12</v>
      </c>
      <c r="E250" s="26">
        <v>35816.18</v>
      </c>
      <c r="F250" s="22">
        <v>1482523.3</v>
      </c>
      <c r="G250" s="25">
        <v>1513458.2999999998</v>
      </c>
      <c r="H250" s="25">
        <v>125172</v>
      </c>
      <c r="I250" s="25">
        <v>223981</v>
      </c>
      <c r="J250" s="34">
        <v>349153</v>
      </c>
      <c r="K250" s="28">
        <v>70821.94</v>
      </c>
      <c r="L250" s="42">
        <v>30934.492395000012</v>
      </c>
      <c r="M250" s="28">
        <v>101756.43239500001</v>
      </c>
      <c r="O250"/>
      <c r="P250"/>
    </row>
    <row r="251" spans="1:16" s="20" customFormat="1" ht="15.75">
      <c r="A251" s="44">
        <v>40848</v>
      </c>
      <c r="B251" s="22">
        <v>1197680.3399999999</v>
      </c>
      <c r="C251" s="22">
        <v>1473680.15</v>
      </c>
      <c r="D251" s="33">
        <v>1416508.81</v>
      </c>
      <c r="E251" s="26">
        <v>34501.56</v>
      </c>
      <c r="F251" s="22">
        <v>1451010.37</v>
      </c>
      <c r="G251" s="25">
        <v>1490784.37</v>
      </c>
      <c r="H251" s="25">
        <v>94552</v>
      </c>
      <c r="I251" s="25">
        <v>159435</v>
      </c>
      <c r="J251" s="34">
        <v>253987</v>
      </c>
      <c r="K251" s="28">
        <v>23854.98</v>
      </c>
      <c r="L251" s="42">
        <v>39775.410610000006</v>
      </c>
      <c r="M251" s="28">
        <v>63630.390610000002</v>
      </c>
      <c r="O251"/>
      <c r="P251"/>
    </row>
    <row r="252" spans="1:16" s="20" customFormat="1" ht="15.75">
      <c r="A252" s="45">
        <v>40878</v>
      </c>
      <c r="B252" s="30">
        <v>703370.53</v>
      </c>
      <c r="C252" s="30">
        <v>1311362.1000000001</v>
      </c>
      <c r="D252" s="33">
        <v>1156503.8999999999</v>
      </c>
      <c r="E252" s="26">
        <v>25498</v>
      </c>
      <c r="F252" s="30">
        <v>1182001.8999999999</v>
      </c>
      <c r="G252" s="25">
        <v>1206381.8999999999</v>
      </c>
      <c r="H252" s="25">
        <v>81996</v>
      </c>
      <c r="I252" s="25">
        <v>148118</v>
      </c>
      <c r="J252" s="34">
        <v>230114</v>
      </c>
      <c r="K252" s="28">
        <v>383.26</v>
      </c>
      <c r="L252" s="42">
        <v>24381.147299999997</v>
      </c>
      <c r="M252" s="32">
        <v>24764.407299999995</v>
      </c>
      <c r="O252"/>
      <c r="P252"/>
    </row>
    <row r="253" spans="1:16" s="20" customFormat="1" ht="15.75">
      <c r="A253" s="43">
        <v>40909</v>
      </c>
      <c r="B253" s="13">
        <v>1475033.29</v>
      </c>
      <c r="C253" s="13">
        <v>1369359.73</v>
      </c>
      <c r="D253" s="14">
        <v>1071890</v>
      </c>
      <c r="E253" s="38">
        <v>30111</v>
      </c>
      <c r="F253" s="13">
        <v>1102001</v>
      </c>
      <c r="G253" s="16">
        <v>1137855</v>
      </c>
      <c r="H253" s="17">
        <v>87119</v>
      </c>
      <c r="I253" s="16">
        <v>197199.86</v>
      </c>
      <c r="J253" s="77">
        <v>284318.86</v>
      </c>
      <c r="K253" s="40">
        <v>6828.9723600000007</v>
      </c>
      <c r="L253" s="41">
        <v>35854.188000000002</v>
      </c>
      <c r="M253" s="19">
        <v>42683.160360000002</v>
      </c>
      <c r="O253"/>
      <c r="P253"/>
    </row>
    <row r="254" spans="1:16" s="20" customFormat="1" ht="15.75">
      <c r="A254" s="44">
        <v>40940</v>
      </c>
      <c r="B254" s="22">
        <v>1564174.95</v>
      </c>
      <c r="C254" s="22">
        <v>1322944.92</v>
      </c>
      <c r="D254" s="23">
        <v>1100476</v>
      </c>
      <c r="E254" s="34">
        <v>30290</v>
      </c>
      <c r="F254" s="22">
        <v>1130766</v>
      </c>
      <c r="G254" s="25">
        <v>1152830</v>
      </c>
      <c r="H254" s="26">
        <v>261870</v>
      </c>
      <c r="I254" s="25">
        <v>203604</v>
      </c>
      <c r="J254" s="78">
        <v>465474</v>
      </c>
      <c r="K254" s="28">
        <v>51512.225999999995</v>
      </c>
      <c r="L254" s="42">
        <v>22064.636500000004</v>
      </c>
      <c r="M254" s="28">
        <v>73576.862500000003</v>
      </c>
      <c r="O254"/>
      <c r="P254"/>
    </row>
    <row r="255" spans="1:16" s="20" customFormat="1" ht="15.75">
      <c r="A255" s="44">
        <v>40969</v>
      </c>
      <c r="B255" s="22">
        <v>1347463.26</v>
      </c>
      <c r="C255" s="22">
        <v>1499540.9499999995</v>
      </c>
      <c r="D255" s="23">
        <v>1219794</v>
      </c>
      <c r="E255" s="34">
        <v>33054</v>
      </c>
      <c r="F255" s="22">
        <v>1252848</v>
      </c>
      <c r="G255" s="25">
        <v>1293130</v>
      </c>
      <c r="H255" s="26">
        <v>219527</v>
      </c>
      <c r="I255" s="25">
        <v>222146.64</v>
      </c>
      <c r="J255" s="78">
        <v>441673.64</v>
      </c>
      <c r="K255" s="28">
        <v>22032.124</v>
      </c>
      <c r="L255" s="42">
        <v>40284.543989999991</v>
      </c>
      <c r="M255" s="28">
        <v>62316.667989999987</v>
      </c>
      <c r="O255"/>
      <c r="P255"/>
    </row>
    <row r="256" spans="1:16" s="20" customFormat="1" ht="15.75">
      <c r="A256" s="44">
        <v>41000</v>
      </c>
      <c r="B256" s="22">
        <v>1508856.72</v>
      </c>
      <c r="C256" s="22">
        <v>1375885.77</v>
      </c>
      <c r="D256" s="23">
        <v>1013770.9800000001</v>
      </c>
      <c r="E256" s="34">
        <v>29789</v>
      </c>
      <c r="F256" s="22">
        <v>1043559.9800000001</v>
      </c>
      <c r="G256" s="25">
        <v>1076533.98</v>
      </c>
      <c r="H256" s="26">
        <v>364316</v>
      </c>
      <c r="I256" s="25">
        <v>254972</v>
      </c>
      <c r="J256" s="78">
        <v>619288</v>
      </c>
      <c r="K256" s="28">
        <v>17917.3</v>
      </c>
      <c r="L256" s="42">
        <v>32973.346150000005</v>
      </c>
      <c r="M256" s="28">
        <v>50890.64615</v>
      </c>
      <c r="O256"/>
      <c r="P256"/>
    </row>
    <row r="257" spans="1:16" s="20" customFormat="1" ht="15.75">
      <c r="A257" s="44">
        <v>41030</v>
      </c>
      <c r="B257" s="22">
        <v>1601477.94</v>
      </c>
      <c r="C257" s="22">
        <v>1434276.45</v>
      </c>
      <c r="D257" s="23">
        <v>1221487</v>
      </c>
      <c r="E257" s="34">
        <v>37810</v>
      </c>
      <c r="F257" s="22">
        <v>1259297</v>
      </c>
      <c r="G257" s="25">
        <v>1291087</v>
      </c>
      <c r="H257" s="26">
        <v>353874.64</v>
      </c>
      <c r="I257" s="25">
        <v>301183</v>
      </c>
      <c r="J257" s="78">
        <v>655057.64</v>
      </c>
      <c r="K257" s="28">
        <v>10066.459999999999</v>
      </c>
      <c r="L257" s="42">
        <v>31790.09252699999</v>
      </c>
      <c r="M257" s="28">
        <v>41856.552526999993</v>
      </c>
      <c r="O257"/>
      <c r="P257"/>
    </row>
    <row r="258" spans="1:16" s="20" customFormat="1" ht="15.75">
      <c r="A258" s="44">
        <v>41061</v>
      </c>
      <c r="B258" s="22">
        <v>1537153.73</v>
      </c>
      <c r="C258" s="22">
        <v>1552296.7280000001</v>
      </c>
      <c r="D258" s="23">
        <v>1193612.6250000002</v>
      </c>
      <c r="E258" s="34">
        <v>36557.25</v>
      </c>
      <c r="F258" s="22">
        <v>1230169.8750000002</v>
      </c>
      <c r="G258" s="25">
        <v>1281019.875</v>
      </c>
      <c r="H258" s="26">
        <v>310347</v>
      </c>
      <c r="I258" s="25">
        <v>267633.69500000001</v>
      </c>
      <c r="J258" s="78">
        <v>577980.69500000007</v>
      </c>
      <c r="K258" s="28">
        <v>20363.876</v>
      </c>
      <c r="L258" s="42">
        <v>50851.039679999987</v>
      </c>
      <c r="M258" s="28">
        <v>71214.915679999991</v>
      </c>
      <c r="O258"/>
      <c r="P258"/>
    </row>
    <row r="259" spans="1:16" s="20" customFormat="1" ht="15.75">
      <c r="A259" s="44">
        <v>41091</v>
      </c>
      <c r="B259" s="22">
        <v>1415605.14</v>
      </c>
      <c r="C259" s="22">
        <v>1490343.882</v>
      </c>
      <c r="D259" s="23">
        <v>1186072</v>
      </c>
      <c r="E259" s="34">
        <v>34370</v>
      </c>
      <c r="F259" s="22">
        <v>1220442</v>
      </c>
      <c r="G259" s="25">
        <v>1258726</v>
      </c>
      <c r="H259" s="26">
        <v>270556</v>
      </c>
      <c r="I259" s="25">
        <v>270620.20999999996</v>
      </c>
      <c r="J259" s="78">
        <v>541176.21</v>
      </c>
      <c r="K259" s="28">
        <v>3527.5830000000001</v>
      </c>
      <c r="L259" s="42">
        <v>38284.106499999987</v>
      </c>
      <c r="M259" s="28">
        <v>41811.689499999986</v>
      </c>
      <c r="O259"/>
      <c r="P259"/>
    </row>
    <row r="260" spans="1:16" s="20" customFormat="1" ht="15.75">
      <c r="A260" s="44">
        <v>41122</v>
      </c>
      <c r="B260" s="22">
        <v>1414846.2199999997</v>
      </c>
      <c r="C260" s="22">
        <v>1352024.2000000002</v>
      </c>
      <c r="D260" s="23">
        <v>1103728</v>
      </c>
      <c r="E260" s="34">
        <v>24046</v>
      </c>
      <c r="F260" s="22">
        <v>1127774</v>
      </c>
      <c r="G260" s="25">
        <v>1156488</v>
      </c>
      <c r="H260" s="26">
        <v>334935</v>
      </c>
      <c r="I260" s="25">
        <v>208763.70500000002</v>
      </c>
      <c r="J260" s="78">
        <v>543698.70500000007</v>
      </c>
      <c r="K260" s="28">
        <v>5994.1411600000001</v>
      </c>
      <c r="L260" s="42">
        <v>28714.632000000001</v>
      </c>
      <c r="M260" s="28">
        <v>34708.773160000004</v>
      </c>
      <c r="O260"/>
      <c r="P260"/>
    </row>
    <row r="261" spans="1:16" s="20" customFormat="1" ht="15.75">
      <c r="A261" s="44">
        <v>41153</v>
      </c>
      <c r="B261" s="22">
        <v>1614379.2799999998</v>
      </c>
      <c r="C261" s="22">
        <v>1278519.3399999999</v>
      </c>
      <c r="D261" s="23">
        <v>989984.72</v>
      </c>
      <c r="E261" s="34">
        <v>26175</v>
      </c>
      <c r="F261" s="22">
        <v>1016159.72</v>
      </c>
      <c r="G261" s="25">
        <v>1042252.72</v>
      </c>
      <c r="H261" s="26">
        <v>374339</v>
      </c>
      <c r="I261" s="25">
        <v>210057.72</v>
      </c>
      <c r="J261" s="78">
        <v>584396.72</v>
      </c>
      <c r="K261" s="28">
        <v>793.33800000000008</v>
      </c>
      <c r="L261" s="42">
        <v>26095.875380000016</v>
      </c>
      <c r="M261" s="28">
        <v>26889.213380000016</v>
      </c>
      <c r="O261"/>
      <c r="P261"/>
    </row>
    <row r="262" spans="1:16" s="20" customFormat="1" ht="15.75">
      <c r="A262" s="44">
        <v>41183</v>
      </c>
      <c r="B262" s="22">
        <v>1447309.16</v>
      </c>
      <c r="C262" s="22">
        <v>1234373.0019999999</v>
      </c>
      <c r="D262" s="23">
        <v>1082400</v>
      </c>
      <c r="E262" s="34">
        <v>26449</v>
      </c>
      <c r="F262" s="22">
        <v>1108849</v>
      </c>
      <c r="G262" s="25">
        <v>1129717</v>
      </c>
      <c r="H262" s="26">
        <v>385046</v>
      </c>
      <c r="I262" s="25">
        <v>188750</v>
      </c>
      <c r="J262" s="78">
        <v>573796</v>
      </c>
      <c r="K262" s="28">
        <v>2121.6569999999997</v>
      </c>
      <c r="L262" s="42">
        <v>20869.173460999998</v>
      </c>
      <c r="M262" s="28">
        <v>22990.830460999998</v>
      </c>
      <c r="O262"/>
      <c r="P262"/>
    </row>
    <row r="263" spans="1:16" s="20" customFormat="1" ht="15.75">
      <c r="A263" s="44">
        <v>41214</v>
      </c>
      <c r="B263" s="22">
        <v>1045696.64</v>
      </c>
      <c r="C263" s="22">
        <v>1087925.1600000001</v>
      </c>
      <c r="D263" s="23">
        <v>945072.86</v>
      </c>
      <c r="E263" s="34">
        <v>24148</v>
      </c>
      <c r="F263" s="22">
        <v>969220.86</v>
      </c>
      <c r="G263" s="25">
        <v>997646.8600000001</v>
      </c>
      <c r="H263" s="26">
        <v>283819.06</v>
      </c>
      <c r="I263" s="25">
        <v>201315.24</v>
      </c>
      <c r="J263" s="78">
        <v>485134.3</v>
      </c>
      <c r="K263" s="28">
        <v>2268.16</v>
      </c>
      <c r="L263" s="42">
        <v>28425.79418999999</v>
      </c>
      <c r="M263" s="28">
        <v>30693.954189999989</v>
      </c>
      <c r="O263"/>
      <c r="P263"/>
    </row>
    <row r="264" spans="1:16" s="20" customFormat="1" ht="15.75">
      <c r="A264" s="45">
        <v>41244</v>
      </c>
      <c r="B264" s="30">
        <v>742887.35</v>
      </c>
      <c r="C264" s="30">
        <v>941475.2699999999</v>
      </c>
      <c r="D264" s="31">
        <v>738967</v>
      </c>
      <c r="E264" s="34">
        <v>16127</v>
      </c>
      <c r="F264" s="30">
        <v>755094</v>
      </c>
      <c r="G264" s="25">
        <v>779300</v>
      </c>
      <c r="H264" s="26">
        <v>281590</v>
      </c>
      <c r="I264" s="25">
        <v>134377</v>
      </c>
      <c r="J264" s="79">
        <v>415967</v>
      </c>
      <c r="K264" s="28">
        <v>135.19999999999999</v>
      </c>
      <c r="L264" s="42">
        <v>24204.951000000008</v>
      </c>
      <c r="M264" s="32">
        <v>24340.151000000009</v>
      </c>
      <c r="O264"/>
      <c r="P264"/>
    </row>
    <row r="265" spans="1:16" s="20" customFormat="1" ht="15.75">
      <c r="A265" s="43">
        <v>41275</v>
      </c>
      <c r="B265" s="13">
        <v>906907.59</v>
      </c>
      <c r="C265" s="13">
        <v>940571.90999999992</v>
      </c>
      <c r="D265" s="14">
        <v>832315</v>
      </c>
      <c r="E265" s="38">
        <v>22299</v>
      </c>
      <c r="F265" s="13">
        <v>854614</v>
      </c>
      <c r="G265" s="16">
        <v>870775</v>
      </c>
      <c r="H265" s="16">
        <v>345517</v>
      </c>
      <c r="I265" s="16">
        <v>194336.83000000002</v>
      </c>
      <c r="J265" s="34">
        <v>539853.83000000007</v>
      </c>
      <c r="K265" s="40">
        <v>254.85599999999999</v>
      </c>
      <c r="L265" s="41">
        <v>18194.314979999996</v>
      </c>
      <c r="M265" s="19">
        <v>18449.170979999995</v>
      </c>
      <c r="O265"/>
      <c r="P265"/>
    </row>
    <row r="266" spans="1:16" s="20" customFormat="1" ht="15.75">
      <c r="A266" s="44">
        <v>41306</v>
      </c>
      <c r="B266" s="22">
        <v>1249308.31</v>
      </c>
      <c r="C266" s="22">
        <v>1007063.4199999999</v>
      </c>
      <c r="D266" s="23">
        <v>802547</v>
      </c>
      <c r="E266" s="34">
        <v>20636</v>
      </c>
      <c r="F266" s="22">
        <v>823183</v>
      </c>
      <c r="G266" s="25">
        <v>839597</v>
      </c>
      <c r="H266" s="25">
        <v>313872.58</v>
      </c>
      <c r="I266" s="25">
        <v>160786.58499999999</v>
      </c>
      <c r="J266" s="34">
        <v>474659.16500000004</v>
      </c>
      <c r="K266" s="28">
        <v>306.94</v>
      </c>
      <c r="L266" s="42">
        <v>18722.62537999999</v>
      </c>
      <c r="M266" s="28">
        <v>19029.565379999989</v>
      </c>
      <c r="O266"/>
      <c r="P266"/>
    </row>
    <row r="267" spans="1:16" s="20" customFormat="1" ht="15.75">
      <c r="A267" s="44">
        <v>41334</v>
      </c>
      <c r="B267" s="22">
        <v>1166839.4100000001</v>
      </c>
      <c r="C267" s="22">
        <v>1068456.52</v>
      </c>
      <c r="D267" s="23">
        <v>711286</v>
      </c>
      <c r="E267" s="34">
        <v>22351</v>
      </c>
      <c r="F267" s="22">
        <v>733637</v>
      </c>
      <c r="G267" s="25">
        <v>756000</v>
      </c>
      <c r="H267" s="25">
        <v>318249.5</v>
      </c>
      <c r="I267" s="25">
        <v>276495</v>
      </c>
      <c r="J267" s="34">
        <v>594744.5</v>
      </c>
      <c r="K267" s="28">
        <v>9108.66</v>
      </c>
      <c r="L267" s="42">
        <v>24339.002357999994</v>
      </c>
      <c r="M267" s="28">
        <v>33447.662357999994</v>
      </c>
      <c r="O267"/>
      <c r="P267"/>
    </row>
    <row r="268" spans="1:16" s="20" customFormat="1" ht="15.75">
      <c r="A268" s="44">
        <v>41365</v>
      </c>
      <c r="B268" s="22">
        <v>1000889.74</v>
      </c>
      <c r="C268" s="22">
        <v>1114346.1600000001</v>
      </c>
      <c r="D268" s="23">
        <v>861278.09999999986</v>
      </c>
      <c r="E268" s="34">
        <v>31647</v>
      </c>
      <c r="F268" s="22">
        <v>892925.09999999986</v>
      </c>
      <c r="G268" s="25">
        <v>910001.1</v>
      </c>
      <c r="H268" s="25">
        <v>376620.66000000003</v>
      </c>
      <c r="I268" s="25">
        <v>265141.05</v>
      </c>
      <c r="J268" s="34">
        <v>641761.71</v>
      </c>
      <c r="K268" s="28">
        <v>10295.879999999999</v>
      </c>
      <c r="L268" s="42">
        <v>19705.999230000009</v>
      </c>
      <c r="M268" s="28">
        <v>30001.879230000006</v>
      </c>
      <c r="O268"/>
      <c r="P268"/>
    </row>
    <row r="269" spans="1:16" s="20" customFormat="1" ht="15.75">
      <c r="A269" s="44">
        <v>41395</v>
      </c>
      <c r="B269" s="22">
        <v>1385790.48</v>
      </c>
      <c r="C269" s="22">
        <v>1266486.6400000001</v>
      </c>
      <c r="D269" s="23">
        <v>946642.22900000005</v>
      </c>
      <c r="E269" s="34">
        <v>33620.800000000003</v>
      </c>
      <c r="F269" s="22">
        <v>980263.0290000001</v>
      </c>
      <c r="G269" s="25">
        <v>1007537.029</v>
      </c>
      <c r="H269" s="25">
        <v>372426.52</v>
      </c>
      <c r="I269" s="25">
        <v>298568.45500000002</v>
      </c>
      <c r="J269" s="34">
        <v>670994.97500000009</v>
      </c>
      <c r="K269" s="28">
        <v>14107.812</v>
      </c>
      <c r="L269" s="42">
        <v>30543.208179999991</v>
      </c>
      <c r="M269" s="28">
        <v>44651.020179999992</v>
      </c>
      <c r="O269"/>
      <c r="P269"/>
    </row>
    <row r="270" spans="1:16" s="20" customFormat="1" ht="15.75">
      <c r="A270" s="44">
        <v>41426</v>
      </c>
      <c r="B270" s="22">
        <v>1464013.12</v>
      </c>
      <c r="C270" s="22">
        <v>1332942.4300000002</v>
      </c>
      <c r="D270" s="23">
        <v>924012.8</v>
      </c>
      <c r="E270" s="34">
        <v>32476</v>
      </c>
      <c r="F270" s="22">
        <v>956488.8</v>
      </c>
      <c r="G270" s="25">
        <v>987336.8</v>
      </c>
      <c r="H270" s="25">
        <v>409028</v>
      </c>
      <c r="I270" s="25">
        <v>334839</v>
      </c>
      <c r="J270" s="34">
        <v>743867</v>
      </c>
      <c r="K270" s="28">
        <v>44291.754999999997</v>
      </c>
      <c r="L270" s="42">
        <v>33444.772730000012</v>
      </c>
      <c r="M270" s="28">
        <v>77736.527730000002</v>
      </c>
      <c r="O270"/>
      <c r="P270"/>
    </row>
    <row r="271" spans="1:16" s="20" customFormat="1" ht="15.75">
      <c r="A271" s="44">
        <v>41456</v>
      </c>
      <c r="B271" s="22">
        <v>1196832.43</v>
      </c>
      <c r="C271" s="22">
        <v>1250278.58</v>
      </c>
      <c r="D271" s="23">
        <v>998194</v>
      </c>
      <c r="E271" s="34">
        <v>33590</v>
      </c>
      <c r="F271" s="22">
        <v>1031784</v>
      </c>
      <c r="G271" s="25">
        <v>1051318</v>
      </c>
      <c r="H271" s="25">
        <v>321934</v>
      </c>
      <c r="I271" s="25">
        <v>299384</v>
      </c>
      <c r="J271" s="34">
        <v>621318</v>
      </c>
      <c r="K271" s="28">
        <v>7633.8</v>
      </c>
      <c r="L271" s="42">
        <v>21979.930350000006</v>
      </c>
      <c r="M271" s="28">
        <v>29613.730350000005</v>
      </c>
      <c r="O271"/>
      <c r="P271"/>
    </row>
    <row r="272" spans="1:16" s="20" customFormat="1" ht="15.75">
      <c r="A272" s="44">
        <v>41487</v>
      </c>
      <c r="B272" s="22">
        <v>1433774.2200000002</v>
      </c>
      <c r="C272" s="22">
        <v>1271326.98</v>
      </c>
      <c r="D272" s="23">
        <v>806747</v>
      </c>
      <c r="E272" s="34">
        <v>19763</v>
      </c>
      <c r="F272" s="22">
        <v>826510</v>
      </c>
      <c r="G272" s="25">
        <v>846512</v>
      </c>
      <c r="H272" s="25">
        <v>240335</v>
      </c>
      <c r="I272" s="25">
        <v>309453</v>
      </c>
      <c r="J272" s="34">
        <v>549788</v>
      </c>
      <c r="K272" s="28">
        <v>255.38</v>
      </c>
      <c r="L272" s="42">
        <v>23596.665760000011</v>
      </c>
      <c r="M272" s="28">
        <v>23852.045760000012</v>
      </c>
      <c r="O272"/>
      <c r="P272"/>
    </row>
    <row r="273" spans="1:16" s="20" customFormat="1" ht="15.75">
      <c r="A273" s="44">
        <v>41518</v>
      </c>
      <c r="B273" s="22">
        <v>1251241.04</v>
      </c>
      <c r="C273" s="22">
        <v>1157621.8799999999</v>
      </c>
      <c r="D273" s="23">
        <v>860279</v>
      </c>
      <c r="E273" s="34">
        <v>24661</v>
      </c>
      <c r="F273" s="22">
        <v>884940</v>
      </c>
      <c r="G273" s="25">
        <v>903656</v>
      </c>
      <c r="H273" s="25">
        <v>361774</v>
      </c>
      <c r="I273" s="25">
        <v>357773</v>
      </c>
      <c r="J273" s="34">
        <v>719547</v>
      </c>
      <c r="K273" s="28">
        <v>271.74099999999999</v>
      </c>
      <c r="L273" s="42">
        <v>22980.562760000012</v>
      </c>
      <c r="M273" s="28">
        <v>23252.30376000001</v>
      </c>
      <c r="O273"/>
      <c r="P273"/>
    </row>
    <row r="274" spans="1:16" s="20" customFormat="1" ht="15.75">
      <c r="A274" s="44">
        <v>41548</v>
      </c>
      <c r="B274" s="22">
        <v>1494209.47</v>
      </c>
      <c r="C274" s="22">
        <v>1168975.3700000001</v>
      </c>
      <c r="D274" s="23">
        <v>920953</v>
      </c>
      <c r="E274" s="34">
        <v>27580.28</v>
      </c>
      <c r="F274" s="22">
        <v>948533.28</v>
      </c>
      <c r="G274" s="25">
        <v>986449.28</v>
      </c>
      <c r="H274" s="25">
        <v>227851</v>
      </c>
      <c r="I274" s="25">
        <v>265857.95500000002</v>
      </c>
      <c r="J274" s="34">
        <v>493708.95500000002</v>
      </c>
      <c r="K274" s="28">
        <v>19287.028000000002</v>
      </c>
      <c r="L274" s="42">
        <v>44844.264500000012</v>
      </c>
      <c r="M274" s="28">
        <v>64131.29250000001</v>
      </c>
      <c r="O274"/>
      <c r="P274"/>
    </row>
    <row r="275" spans="1:16" s="20" customFormat="1" ht="15.75">
      <c r="A275" s="44">
        <v>41579</v>
      </c>
      <c r="B275" s="22">
        <v>1238510.8999999999</v>
      </c>
      <c r="C275" s="22">
        <v>1153872.2200000002</v>
      </c>
      <c r="D275" s="23">
        <v>841201</v>
      </c>
      <c r="E275" s="34">
        <v>23476</v>
      </c>
      <c r="F275" s="22">
        <v>864677</v>
      </c>
      <c r="G275" s="25">
        <v>878440</v>
      </c>
      <c r="H275" s="25">
        <v>373916</v>
      </c>
      <c r="I275" s="25">
        <v>269137.36</v>
      </c>
      <c r="J275" s="34">
        <v>643053.36</v>
      </c>
      <c r="K275" s="28">
        <v>255.35999999999996</v>
      </c>
      <c r="L275" s="42">
        <v>18208.016000000003</v>
      </c>
      <c r="M275" s="28">
        <v>18463.376000000004</v>
      </c>
      <c r="O275"/>
      <c r="P275"/>
    </row>
    <row r="276" spans="1:16" s="20" customFormat="1" ht="15.75">
      <c r="A276" s="45">
        <v>41609</v>
      </c>
      <c r="B276" s="30">
        <v>815740.1100000001</v>
      </c>
      <c r="C276" s="30">
        <v>999934.29000000015</v>
      </c>
      <c r="D276" s="31">
        <v>670105.46</v>
      </c>
      <c r="E276" s="34">
        <v>16034</v>
      </c>
      <c r="F276" s="30">
        <v>686139.46</v>
      </c>
      <c r="G276" s="25">
        <v>705349.46</v>
      </c>
      <c r="H276" s="25">
        <v>301217</v>
      </c>
      <c r="I276" s="25">
        <v>295567</v>
      </c>
      <c r="J276" s="34">
        <v>596784</v>
      </c>
      <c r="K276" s="28">
        <v>101.28</v>
      </c>
      <c r="L276" s="42">
        <v>22894.413</v>
      </c>
      <c r="M276" s="32">
        <v>22995.692999999999</v>
      </c>
      <c r="O276"/>
      <c r="P276"/>
    </row>
    <row r="277" spans="1:16" s="20" customFormat="1" ht="15.75">
      <c r="A277" s="43">
        <v>41640</v>
      </c>
      <c r="B277" s="13">
        <v>1151263</v>
      </c>
      <c r="C277" s="13">
        <v>970764.35</v>
      </c>
      <c r="D277" s="14">
        <v>673367</v>
      </c>
      <c r="E277" s="38">
        <v>22518</v>
      </c>
      <c r="F277" s="13">
        <v>695885</v>
      </c>
      <c r="G277" s="16">
        <v>729454</v>
      </c>
      <c r="H277" s="17">
        <v>321784</v>
      </c>
      <c r="I277" s="16">
        <v>273949</v>
      </c>
      <c r="J277" s="77">
        <v>595733</v>
      </c>
      <c r="K277" s="40">
        <v>45515.16</v>
      </c>
      <c r="L277" s="41">
        <v>35074.799480000001</v>
      </c>
      <c r="M277" s="19">
        <v>80589.959480000005</v>
      </c>
      <c r="O277"/>
      <c r="P277"/>
    </row>
    <row r="278" spans="1:16" s="20" customFormat="1" ht="15.75">
      <c r="A278" s="44">
        <v>41671</v>
      </c>
      <c r="B278" s="22">
        <v>1375557.72</v>
      </c>
      <c r="C278" s="22">
        <v>1067576.27</v>
      </c>
      <c r="D278" s="23">
        <v>697797</v>
      </c>
      <c r="E278" s="34">
        <v>23112</v>
      </c>
      <c r="F278" s="22">
        <v>720909</v>
      </c>
      <c r="G278" s="25">
        <v>748287</v>
      </c>
      <c r="H278" s="26">
        <v>494038.6</v>
      </c>
      <c r="I278" s="25">
        <v>336216</v>
      </c>
      <c r="J278" s="78">
        <v>830254.6</v>
      </c>
      <c r="K278" s="28">
        <v>231.49</v>
      </c>
      <c r="L278" s="42">
        <v>28851.541430000001</v>
      </c>
      <c r="M278" s="28">
        <v>29083.031430000003</v>
      </c>
      <c r="O278"/>
      <c r="P278"/>
    </row>
    <row r="279" spans="1:16" s="20" customFormat="1" ht="15.75">
      <c r="A279" s="44">
        <v>41699</v>
      </c>
      <c r="B279" s="22">
        <v>1406534.25</v>
      </c>
      <c r="C279" s="22">
        <v>1264100.95</v>
      </c>
      <c r="D279" s="23">
        <v>835147</v>
      </c>
      <c r="E279" s="34">
        <v>28619</v>
      </c>
      <c r="F279" s="22">
        <v>863766</v>
      </c>
      <c r="G279" s="25">
        <v>875824</v>
      </c>
      <c r="H279" s="26">
        <v>616682</v>
      </c>
      <c r="I279" s="25">
        <v>365460.57</v>
      </c>
      <c r="J279" s="78">
        <v>982142.57000000007</v>
      </c>
      <c r="K279" s="28">
        <v>341.85999999999996</v>
      </c>
      <c r="L279" s="42">
        <v>13425.762370000004</v>
      </c>
      <c r="M279" s="28">
        <v>13767.622370000005</v>
      </c>
      <c r="O279"/>
      <c r="P279"/>
    </row>
    <row r="280" spans="1:16" s="20" customFormat="1" ht="15.75">
      <c r="A280" s="44">
        <v>41730</v>
      </c>
      <c r="B280" s="22">
        <v>1633887.99</v>
      </c>
      <c r="C280" s="22">
        <v>1222569.6100000001</v>
      </c>
      <c r="D280" s="23">
        <v>788891.47</v>
      </c>
      <c r="E280" s="34">
        <v>29288.18</v>
      </c>
      <c r="F280" s="22">
        <v>818179.65</v>
      </c>
      <c r="G280" s="25">
        <v>849108.65</v>
      </c>
      <c r="H280" s="26">
        <v>500769</v>
      </c>
      <c r="I280" s="25">
        <v>444475</v>
      </c>
      <c r="J280" s="78">
        <v>945244</v>
      </c>
      <c r="K280" s="28">
        <v>355.99400000000003</v>
      </c>
      <c r="L280" s="42">
        <v>34895.577830000002</v>
      </c>
      <c r="M280" s="28">
        <v>35251.571830000001</v>
      </c>
      <c r="O280"/>
      <c r="P280"/>
    </row>
    <row r="281" spans="1:16" s="20" customFormat="1" ht="15.75">
      <c r="A281" s="44">
        <v>41760</v>
      </c>
      <c r="B281" s="22">
        <v>1629700.16</v>
      </c>
      <c r="C281" s="22">
        <v>1406260.13</v>
      </c>
      <c r="D281" s="23">
        <v>919702.93</v>
      </c>
      <c r="E281" s="34">
        <v>33163.199999999997</v>
      </c>
      <c r="F281" s="22">
        <v>952866.13</v>
      </c>
      <c r="G281" s="25">
        <v>971347.12999999989</v>
      </c>
      <c r="H281" s="26">
        <v>571054</v>
      </c>
      <c r="I281" s="25">
        <v>411536</v>
      </c>
      <c r="J281" s="78">
        <v>982590</v>
      </c>
      <c r="K281" s="28">
        <v>44272.474999999999</v>
      </c>
      <c r="L281" s="42">
        <v>19305.287980000001</v>
      </c>
      <c r="M281" s="28">
        <v>63577.76298</v>
      </c>
      <c r="O281"/>
      <c r="P281"/>
    </row>
    <row r="282" spans="1:16" s="20" customFormat="1" ht="15.75">
      <c r="A282" s="44">
        <v>41791</v>
      </c>
      <c r="B282" s="22">
        <v>1335687.6000000001</v>
      </c>
      <c r="C282" s="22">
        <v>1378705.5399999998</v>
      </c>
      <c r="D282" s="23">
        <v>946408</v>
      </c>
      <c r="E282" s="34">
        <v>34168</v>
      </c>
      <c r="F282" s="22">
        <v>980576</v>
      </c>
      <c r="G282" s="25">
        <v>1007183</v>
      </c>
      <c r="H282" s="26">
        <v>278243</v>
      </c>
      <c r="I282" s="25">
        <v>404083</v>
      </c>
      <c r="J282" s="78">
        <v>682326</v>
      </c>
      <c r="K282" s="28">
        <v>249.20799999999997</v>
      </c>
      <c r="L282" s="42">
        <v>30995.712000000018</v>
      </c>
      <c r="M282" s="28">
        <v>31244.920000000016</v>
      </c>
      <c r="O282"/>
      <c r="P282"/>
    </row>
    <row r="283" spans="1:16" s="20" customFormat="1" ht="15.75">
      <c r="A283" s="44">
        <v>41821</v>
      </c>
      <c r="B283" s="22">
        <v>1447625.62</v>
      </c>
      <c r="C283" s="22">
        <v>1332102.31</v>
      </c>
      <c r="D283" s="23">
        <v>1056128</v>
      </c>
      <c r="E283" s="34">
        <v>33071</v>
      </c>
      <c r="F283" s="22">
        <v>1089199</v>
      </c>
      <c r="G283" s="25">
        <v>1122982</v>
      </c>
      <c r="H283" s="26">
        <v>467536</v>
      </c>
      <c r="I283" s="25">
        <v>323906</v>
      </c>
      <c r="J283" s="78">
        <v>791442</v>
      </c>
      <c r="K283" s="28">
        <v>245.06000000000003</v>
      </c>
      <c r="L283" s="42">
        <v>35381.585930000001</v>
      </c>
      <c r="M283" s="28">
        <v>35626.645929999999</v>
      </c>
      <c r="O283"/>
      <c r="P283"/>
    </row>
    <row r="284" spans="1:16" s="20" customFormat="1" ht="15.75">
      <c r="A284" s="44">
        <v>41852</v>
      </c>
      <c r="B284" s="22">
        <v>1612497.62</v>
      </c>
      <c r="C284" s="22">
        <v>1291595.2</v>
      </c>
      <c r="D284" s="23">
        <v>818444.1</v>
      </c>
      <c r="E284" s="34">
        <v>20218</v>
      </c>
      <c r="F284" s="22">
        <v>838662.1</v>
      </c>
      <c r="G284" s="25">
        <v>861791.1</v>
      </c>
      <c r="H284" s="26">
        <v>446046</v>
      </c>
      <c r="I284" s="25">
        <v>310788.36</v>
      </c>
      <c r="J284" s="78">
        <v>756834.36</v>
      </c>
      <c r="K284" s="28">
        <v>11456.986999999999</v>
      </c>
      <c r="L284" s="42">
        <v>23550.927620000002</v>
      </c>
      <c r="M284" s="28">
        <v>35007.914620000003</v>
      </c>
      <c r="O284"/>
      <c r="P284"/>
    </row>
    <row r="285" spans="1:16" s="20" customFormat="1" ht="15.75">
      <c r="A285" s="44">
        <v>41883</v>
      </c>
      <c r="B285" s="22">
        <v>1439425.7999999998</v>
      </c>
      <c r="C285" s="22">
        <v>1173781.98</v>
      </c>
      <c r="D285" s="23">
        <v>910089</v>
      </c>
      <c r="E285" s="34">
        <v>26873</v>
      </c>
      <c r="F285" s="22">
        <v>936962</v>
      </c>
      <c r="G285" s="25">
        <v>952505</v>
      </c>
      <c r="H285" s="26">
        <v>405935</v>
      </c>
      <c r="I285" s="25">
        <v>331527</v>
      </c>
      <c r="J285" s="78">
        <v>737462</v>
      </c>
      <c r="K285" s="28">
        <v>222.17299999999997</v>
      </c>
      <c r="L285" s="42">
        <v>25715.482859999996</v>
      </c>
      <c r="M285" s="28">
        <v>25937.655859999995</v>
      </c>
      <c r="O285"/>
      <c r="P285"/>
    </row>
    <row r="286" spans="1:16" s="20" customFormat="1" ht="15.75">
      <c r="A286" s="44">
        <v>41913</v>
      </c>
      <c r="B286" s="22">
        <v>1570733.3199999998</v>
      </c>
      <c r="C286" s="22">
        <v>1282488.94</v>
      </c>
      <c r="D286" s="23">
        <v>996001</v>
      </c>
      <c r="E286" s="34">
        <v>26621</v>
      </c>
      <c r="F286" s="22">
        <v>1022622</v>
      </c>
      <c r="G286" s="25">
        <v>1050315</v>
      </c>
      <c r="H286" s="26">
        <v>525795</v>
      </c>
      <c r="I286" s="25">
        <v>351445</v>
      </c>
      <c r="J286" s="78">
        <v>877240</v>
      </c>
      <c r="K286" s="28">
        <v>259.16699999999997</v>
      </c>
      <c r="L286" s="42">
        <v>39102.308662000003</v>
      </c>
      <c r="M286" s="28">
        <v>39361.475662000004</v>
      </c>
      <c r="O286"/>
      <c r="P286"/>
    </row>
    <row r="287" spans="1:16" s="20" customFormat="1" ht="15.75">
      <c r="A287" s="44">
        <v>41944</v>
      </c>
      <c r="B287" s="22">
        <v>1380867.42</v>
      </c>
      <c r="C287" s="22">
        <v>1262123.25</v>
      </c>
      <c r="D287" s="23">
        <v>845564.45699999994</v>
      </c>
      <c r="E287" s="34">
        <v>27033.4</v>
      </c>
      <c r="F287" s="22">
        <v>872597.85699999996</v>
      </c>
      <c r="G287" s="25">
        <v>886336.85700000008</v>
      </c>
      <c r="H287" s="26">
        <v>456302</v>
      </c>
      <c r="I287" s="25">
        <v>289546.5</v>
      </c>
      <c r="J287" s="78">
        <v>745848.5</v>
      </c>
      <c r="K287" s="28">
        <v>254.4</v>
      </c>
      <c r="L287" s="42">
        <v>21866.411332000003</v>
      </c>
      <c r="M287" s="28">
        <v>22120.811332000005</v>
      </c>
      <c r="O287"/>
      <c r="P287"/>
    </row>
    <row r="288" spans="1:16" s="20" customFormat="1" ht="15.75">
      <c r="A288" s="45">
        <v>41974</v>
      </c>
      <c r="B288" s="30">
        <v>985206.57000000007</v>
      </c>
      <c r="C288" s="30">
        <v>901970.34000000008</v>
      </c>
      <c r="D288" s="31">
        <v>725617</v>
      </c>
      <c r="E288" s="34">
        <v>20252.41</v>
      </c>
      <c r="F288" s="30">
        <v>745869.41</v>
      </c>
      <c r="G288" s="25">
        <v>775505.40999999992</v>
      </c>
      <c r="H288" s="26">
        <v>481283</v>
      </c>
      <c r="I288" s="25">
        <v>248405</v>
      </c>
      <c r="J288" s="79">
        <v>729688</v>
      </c>
      <c r="K288" s="28">
        <v>225.773</v>
      </c>
      <c r="L288" s="42">
        <v>35755.382740000001</v>
      </c>
      <c r="M288" s="32">
        <v>35981.155740000002</v>
      </c>
      <c r="O288"/>
      <c r="P288"/>
    </row>
    <row r="289" spans="1:16" s="20" customFormat="1" ht="15.75">
      <c r="A289" s="43">
        <v>42005</v>
      </c>
      <c r="B289" s="13">
        <v>1220878</v>
      </c>
      <c r="C289" s="13">
        <v>977424.68</v>
      </c>
      <c r="D289" s="14">
        <v>707806</v>
      </c>
      <c r="E289" s="38">
        <v>28021</v>
      </c>
      <c r="F289" s="13">
        <v>735827</v>
      </c>
      <c r="G289" s="16">
        <v>755383</v>
      </c>
      <c r="H289" s="17">
        <v>346088</v>
      </c>
      <c r="I289" s="16">
        <v>224668</v>
      </c>
      <c r="J289" s="77">
        <v>570756</v>
      </c>
      <c r="K289" s="40">
        <v>50184.22</v>
      </c>
      <c r="L289" s="41">
        <v>27650.81772000001</v>
      </c>
      <c r="M289" s="19">
        <v>77835.037720000008</v>
      </c>
      <c r="O289"/>
      <c r="P289"/>
    </row>
    <row r="290" spans="1:16" s="20" customFormat="1" ht="15.75">
      <c r="A290" s="44">
        <v>42036</v>
      </c>
      <c r="B290" s="22">
        <v>1247070.05</v>
      </c>
      <c r="C290" s="22">
        <v>1026352.3699999999</v>
      </c>
      <c r="D290" s="23">
        <v>777245</v>
      </c>
      <c r="E290" s="34">
        <v>24202</v>
      </c>
      <c r="F290" s="22">
        <v>801447</v>
      </c>
      <c r="G290" s="25">
        <v>822221</v>
      </c>
      <c r="H290" s="26">
        <v>324802</v>
      </c>
      <c r="I290" s="25">
        <v>225357.80000000002</v>
      </c>
      <c r="J290" s="78">
        <v>550159.80000000005</v>
      </c>
      <c r="K290" s="28">
        <v>24.00892</v>
      </c>
      <c r="L290" s="42">
        <v>29690.570790000009</v>
      </c>
      <c r="M290" s="28">
        <v>29714.579710000009</v>
      </c>
      <c r="O290"/>
      <c r="P290"/>
    </row>
    <row r="291" spans="1:16" s="20" customFormat="1" ht="15.75">
      <c r="A291" s="44">
        <v>42064</v>
      </c>
      <c r="B291" s="22">
        <v>1578455.53</v>
      </c>
      <c r="C291" s="22">
        <v>1316958.3800000001</v>
      </c>
      <c r="D291" s="23">
        <v>950615.02</v>
      </c>
      <c r="E291" s="34">
        <v>33000.6</v>
      </c>
      <c r="F291" s="22">
        <v>983615.62</v>
      </c>
      <c r="G291" s="25">
        <v>999983.62</v>
      </c>
      <c r="H291" s="26">
        <v>479248</v>
      </c>
      <c r="I291" s="25">
        <v>345527</v>
      </c>
      <c r="J291" s="78">
        <v>824775</v>
      </c>
      <c r="K291" s="28">
        <v>150.59199999999998</v>
      </c>
      <c r="L291" s="42">
        <v>29486.215480000032</v>
      </c>
      <c r="M291" s="28">
        <v>29636.807480000032</v>
      </c>
      <c r="O291"/>
      <c r="P291"/>
    </row>
    <row r="292" spans="1:16" s="20" customFormat="1" ht="15.75">
      <c r="A292" s="44">
        <v>42095</v>
      </c>
      <c r="B292" s="22">
        <v>1656538.51</v>
      </c>
      <c r="C292" s="22">
        <v>1277434.7600000002</v>
      </c>
      <c r="D292" s="23">
        <v>919655.5299999998</v>
      </c>
      <c r="E292" s="34">
        <v>32453</v>
      </c>
      <c r="F292" s="22">
        <v>952108.5299999998</v>
      </c>
      <c r="G292" s="25">
        <v>978807.5299999998</v>
      </c>
      <c r="H292" s="26">
        <v>611419</v>
      </c>
      <c r="I292" s="25">
        <v>361894.42000000004</v>
      </c>
      <c r="J292" s="78">
        <v>973313.42</v>
      </c>
      <c r="K292" s="28">
        <v>96.656999999999996</v>
      </c>
      <c r="L292" s="42">
        <v>37321.695379999997</v>
      </c>
      <c r="M292" s="28">
        <v>37418.352379999997</v>
      </c>
      <c r="O292"/>
      <c r="P292"/>
    </row>
    <row r="293" spans="1:16" s="20" customFormat="1" ht="15.75">
      <c r="A293" s="44">
        <v>42125</v>
      </c>
      <c r="B293" s="22">
        <v>1681726.99</v>
      </c>
      <c r="C293" s="22">
        <v>1500659.72</v>
      </c>
      <c r="D293" s="23">
        <v>984641</v>
      </c>
      <c r="E293" s="34">
        <v>35692</v>
      </c>
      <c r="F293" s="22">
        <v>1020333</v>
      </c>
      <c r="G293" s="25">
        <v>1044000</v>
      </c>
      <c r="H293" s="26">
        <v>485067</v>
      </c>
      <c r="I293" s="25">
        <v>401376.4</v>
      </c>
      <c r="J293" s="78">
        <v>886443.4</v>
      </c>
      <c r="K293" s="28">
        <v>126.67599999999999</v>
      </c>
      <c r="L293" s="42">
        <v>33202.903050000008</v>
      </c>
      <c r="M293" s="28">
        <v>33329.579050000008</v>
      </c>
      <c r="O293"/>
      <c r="P293"/>
    </row>
    <row r="294" spans="1:16" s="20" customFormat="1" ht="15.75">
      <c r="A294" s="44">
        <v>42156</v>
      </c>
      <c r="B294" s="22">
        <v>1592638.51</v>
      </c>
      <c r="C294" s="22">
        <v>1304639.5</v>
      </c>
      <c r="D294" s="23">
        <v>998994.66</v>
      </c>
      <c r="E294" s="34">
        <v>36545.199999999997</v>
      </c>
      <c r="F294" s="22">
        <v>1035539.86</v>
      </c>
      <c r="G294" s="25">
        <v>1058158.8599999999</v>
      </c>
      <c r="H294" s="26">
        <v>443948</v>
      </c>
      <c r="I294" s="25">
        <v>313765</v>
      </c>
      <c r="J294" s="78">
        <v>757713</v>
      </c>
      <c r="K294" s="28">
        <v>105.37999999999998</v>
      </c>
      <c r="L294" s="42">
        <v>33193.561010000012</v>
      </c>
      <c r="M294" s="28">
        <v>33298.94101000001</v>
      </c>
      <c r="O294"/>
      <c r="P294"/>
    </row>
    <row r="295" spans="1:16" s="20" customFormat="1" ht="15.75">
      <c r="A295" s="44">
        <v>42186</v>
      </c>
      <c r="B295" s="22">
        <v>1321817.05</v>
      </c>
      <c r="C295" s="22">
        <v>1310041.4700000002</v>
      </c>
      <c r="D295" s="23">
        <v>1010171.9999999999</v>
      </c>
      <c r="E295" s="34">
        <v>33990</v>
      </c>
      <c r="F295" s="22">
        <v>1044161.9999999999</v>
      </c>
      <c r="G295" s="25">
        <v>1075761</v>
      </c>
      <c r="H295" s="26">
        <v>353633.2</v>
      </c>
      <c r="I295" s="25">
        <v>331454.49</v>
      </c>
      <c r="J295" s="78">
        <v>685087.69</v>
      </c>
      <c r="K295" s="28">
        <v>186.2389</v>
      </c>
      <c r="L295" s="42">
        <v>40880.809320000015</v>
      </c>
      <c r="M295" s="28">
        <v>41067.048220000011</v>
      </c>
      <c r="O295"/>
      <c r="P295"/>
    </row>
    <row r="296" spans="1:16" s="20" customFormat="1" ht="15.75">
      <c r="A296" s="44">
        <v>42217</v>
      </c>
      <c r="B296" s="22">
        <v>1620366.16</v>
      </c>
      <c r="C296" s="22">
        <v>1341055</v>
      </c>
      <c r="D296" s="23">
        <v>855294.36999999976</v>
      </c>
      <c r="E296" s="34">
        <v>20802.400000000001</v>
      </c>
      <c r="F296" s="22">
        <v>876096.76999999979</v>
      </c>
      <c r="G296" s="25">
        <v>901560.76999999979</v>
      </c>
      <c r="H296" s="26">
        <v>358874</v>
      </c>
      <c r="I296" s="25">
        <v>346360.68</v>
      </c>
      <c r="J296" s="78">
        <v>705234.67999999993</v>
      </c>
      <c r="K296" s="28">
        <v>99.902000000000001</v>
      </c>
      <c r="L296" s="42">
        <v>31570.733113000009</v>
      </c>
      <c r="M296" s="28">
        <v>31670.635113000008</v>
      </c>
      <c r="O296"/>
      <c r="P296"/>
    </row>
    <row r="297" spans="1:16" s="20" customFormat="1" ht="15.75">
      <c r="A297" s="44">
        <v>42248</v>
      </c>
      <c r="B297" s="22">
        <v>1495324.02</v>
      </c>
      <c r="C297" s="22">
        <v>1199898.8</v>
      </c>
      <c r="D297" s="23">
        <v>945963.50499999989</v>
      </c>
      <c r="E297" s="34">
        <v>27107</v>
      </c>
      <c r="F297" s="22">
        <v>973070.50499999989</v>
      </c>
      <c r="G297" s="25">
        <v>1007494.5049999999</v>
      </c>
      <c r="H297" s="26">
        <v>547820</v>
      </c>
      <c r="I297" s="25">
        <v>336681.5</v>
      </c>
      <c r="J297" s="78">
        <v>884501.5</v>
      </c>
      <c r="K297" s="28">
        <v>104.883</v>
      </c>
      <c r="L297" s="42">
        <v>45300.322400000005</v>
      </c>
      <c r="M297" s="28">
        <v>45405.205400000006</v>
      </c>
      <c r="O297"/>
      <c r="P297"/>
    </row>
    <row r="298" spans="1:16" s="20" customFormat="1" ht="15.75">
      <c r="A298" s="44">
        <v>42278</v>
      </c>
      <c r="B298" s="22">
        <v>1719489.46</v>
      </c>
      <c r="C298" s="22">
        <v>1371928.13</v>
      </c>
      <c r="D298" s="23">
        <v>963291.6</v>
      </c>
      <c r="E298" s="34">
        <v>29722</v>
      </c>
      <c r="F298" s="22">
        <v>993013.6</v>
      </c>
      <c r="G298" s="25">
        <v>1009537.6</v>
      </c>
      <c r="H298" s="26">
        <v>453881</v>
      </c>
      <c r="I298" s="25">
        <v>385244.36</v>
      </c>
      <c r="J298" s="78">
        <v>839125.36</v>
      </c>
      <c r="K298" s="28">
        <v>93.822000000000003</v>
      </c>
      <c r="L298" s="42">
        <v>26101.005620000022</v>
      </c>
      <c r="M298" s="28">
        <v>26194.827620000022</v>
      </c>
      <c r="O298"/>
      <c r="P298"/>
    </row>
    <row r="299" spans="1:16" s="20" customFormat="1" ht="15.75">
      <c r="A299" s="44">
        <v>42309</v>
      </c>
      <c r="B299" s="22">
        <v>1552618.86</v>
      </c>
      <c r="C299" s="22">
        <v>1320840.7999999998</v>
      </c>
      <c r="D299" s="23">
        <v>951673</v>
      </c>
      <c r="E299" s="34">
        <v>28292</v>
      </c>
      <c r="F299" s="22">
        <v>979965</v>
      </c>
      <c r="G299" s="25">
        <v>1002643</v>
      </c>
      <c r="H299" s="26">
        <v>377889</v>
      </c>
      <c r="I299" s="25">
        <v>339507.14500000002</v>
      </c>
      <c r="J299" s="78">
        <v>717396.14500000002</v>
      </c>
      <c r="K299" s="28">
        <v>122.14699999999999</v>
      </c>
      <c r="L299" s="42">
        <v>31427.544060000018</v>
      </c>
      <c r="M299" s="28">
        <v>31549.691060000019</v>
      </c>
      <c r="O299"/>
      <c r="P299"/>
    </row>
    <row r="300" spans="1:16" s="20" customFormat="1" ht="15.75">
      <c r="A300" s="45">
        <v>42339</v>
      </c>
      <c r="B300" s="30">
        <v>1013544.86</v>
      </c>
      <c r="C300" s="30">
        <v>1129741.83</v>
      </c>
      <c r="D300" s="31">
        <v>789563.30900000001</v>
      </c>
      <c r="E300" s="34">
        <v>22416.799999999999</v>
      </c>
      <c r="F300" s="30">
        <v>811980.10900000005</v>
      </c>
      <c r="G300" s="25">
        <v>836452.10900000029</v>
      </c>
      <c r="H300" s="26">
        <v>584442</v>
      </c>
      <c r="I300" s="25">
        <v>327719.5</v>
      </c>
      <c r="J300" s="79">
        <v>912161.5</v>
      </c>
      <c r="K300" s="28">
        <v>120.148</v>
      </c>
      <c r="L300" s="42">
        <v>30070.347480000004</v>
      </c>
      <c r="M300" s="32">
        <v>30190.495480000005</v>
      </c>
      <c r="O300"/>
      <c r="P300"/>
    </row>
    <row r="301" spans="1:16" s="20" customFormat="1" ht="15.75">
      <c r="A301" s="43">
        <v>42370</v>
      </c>
      <c r="B301" s="13">
        <v>1300427.46</v>
      </c>
      <c r="C301" s="13">
        <v>1038381.41</v>
      </c>
      <c r="D301" s="14">
        <v>687100.03</v>
      </c>
      <c r="E301" s="38">
        <v>24346.86</v>
      </c>
      <c r="F301" s="13">
        <v>711446.89</v>
      </c>
      <c r="G301" s="16">
        <v>732236.89000000013</v>
      </c>
      <c r="H301" s="17">
        <v>423555</v>
      </c>
      <c r="I301" s="16">
        <v>279411.36</v>
      </c>
      <c r="J301" s="77">
        <v>702966.36</v>
      </c>
      <c r="K301" s="40">
        <v>77.201999999999998</v>
      </c>
      <c r="L301" s="41">
        <v>27903.2173</v>
      </c>
      <c r="M301" s="19">
        <v>27980.419300000001</v>
      </c>
      <c r="O301"/>
      <c r="P301"/>
    </row>
    <row r="302" spans="1:16" s="20" customFormat="1" ht="15.75">
      <c r="A302" s="44">
        <v>42401</v>
      </c>
      <c r="B302" s="22">
        <v>1385672.45</v>
      </c>
      <c r="C302" s="22">
        <v>1113041.48</v>
      </c>
      <c r="D302" s="23">
        <v>829117.29</v>
      </c>
      <c r="E302" s="34">
        <v>31965</v>
      </c>
      <c r="F302" s="22">
        <v>861082.29</v>
      </c>
      <c r="G302" s="25">
        <v>876471.2899999998</v>
      </c>
      <c r="H302" s="26">
        <v>333126</v>
      </c>
      <c r="I302" s="25">
        <v>294030.63000000006</v>
      </c>
      <c r="J302" s="78">
        <v>627156.63000000012</v>
      </c>
      <c r="K302" s="28">
        <v>101.10952000000002</v>
      </c>
      <c r="L302" s="42">
        <v>25630.339049999984</v>
      </c>
      <c r="M302" s="28">
        <v>25731.448569999986</v>
      </c>
      <c r="O302"/>
      <c r="P302"/>
    </row>
    <row r="303" spans="1:16" s="20" customFormat="1" ht="15.75">
      <c r="A303" s="44">
        <v>42430</v>
      </c>
      <c r="B303" s="22">
        <v>1474862.39</v>
      </c>
      <c r="C303" s="22">
        <v>1235762.5699999996</v>
      </c>
      <c r="D303" s="23">
        <v>854471.28700000001</v>
      </c>
      <c r="E303" s="34">
        <v>30802</v>
      </c>
      <c r="F303" s="22">
        <v>885273.28700000001</v>
      </c>
      <c r="G303" s="25">
        <v>914979.28700000001</v>
      </c>
      <c r="H303" s="26">
        <v>586125</v>
      </c>
      <c r="I303" s="25">
        <v>403317.96</v>
      </c>
      <c r="J303" s="78">
        <v>989442.96</v>
      </c>
      <c r="K303" s="28">
        <v>194.55330999999998</v>
      </c>
      <c r="L303" s="42">
        <v>41409.863789999996</v>
      </c>
      <c r="M303" s="28">
        <v>41604.417099999999</v>
      </c>
      <c r="O303"/>
      <c r="P303"/>
    </row>
    <row r="304" spans="1:16" s="20" customFormat="1" ht="15.75">
      <c r="A304" s="44">
        <v>42461</v>
      </c>
      <c r="B304" s="22">
        <v>1536633</v>
      </c>
      <c r="C304" s="22">
        <v>1285246.1999999997</v>
      </c>
      <c r="D304" s="23">
        <v>878848</v>
      </c>
      <c r="E304" s="34">
        <v>36903.599999999991</v>
      </c>
      <c r="F304" s="22">
        <v>915751.6</v>
      </c>
      <c r="G304" s="25">
        <v>940654.60000000009</v>
      </c>
      <c r="H304" s="26">
        <v>404818</v>
      </c>
      <c r="I304" s="25">
        <v>399356.91</v>
      </c>
      <c r="J304" s="78">
        <v>804174.90999999992</v>
      </c>
      <c r="K304" s="28">
        <v>76.74927000000001</v>
      </c>
      <c r="L304" s="42">
        <v>36181.401349999986</v>
      </c>
      <c r="M304" s="28">
        <v>36258.150619999986</v>
      </c>
      <c r="O304"/>
      <c r="P304"/>
    </row>
    <row r="305" spans="1:16" s="20" customFormat="1" ht="15.75">
      <c r="A305" s="44">
        <v>42491</v>
      </c>
      <c r="B305" s="22">
        <v>1726284.12</v>
      </c>
      <c r="C305" s="22">
        <v>1368355.6900000002</v>
      </c>
      <c r="D305" s="23">
        <v>906242.73999999976</v>
      </c>
      <c r="E305" s="34">
        <v>38003</v>
      </c>
      <c r="F305" s="22">
        <v>944245.73999999976</v>
      </c>
      <c r="G305" s="25">
        <v>957926.73999999976</v>
      </c>
      <c r="H305" s="26">
        <v>502824</v>
      </c>
      <c r="I305" s="25">
        <v>444107.74</v>
      </c>
      <c r="J305" s="78">
        <v>946931.74</v>
      </c>
      <c r="K305" s="28">
        <v>4690.1449999999995</v>
      </c>
      <c r="L305" s="42">
        <v>24488.349150000002</v>
      </c>
      <c r="M305" s="28">
        <v>29178.494150000002</v>
      </c>
      <c r="O305"/>
      <c r="P305"/>
    </row>
    <row r="306" spans="1:16" s="20" customFormat="1" ht="15.75">
      <c r="A306" s="44">
        <v>42522</v>
      </c>
      <c r="B306" s="22">
        <v>1705361.33</v>
      </c>
      <c r="C306" s="22">
        <v>1390892.33</v>
      </c>
      <c r="D306" s="23">
        <v>988678</v>
      </c>
      <c r="E306" s="34">
        <v>38816.800000000003</v>
      </c>
      <c r="F306" s="22">
        <v>1027494.8</v>
      </c>
      <c r="G306" s="25">
        <v>1042475.8</v>
      </c>
      <c r="H306" s="26">
        <v>534940</v>
      </c>
      <c r="I306" s="25">
        <v>361208.16000000003</v>
      </c>
      <c r="J306" s="78">
        <v>896148.16</v>
      </c>
      <c r="K306" s="28">
        <v>175.09567999999996</v>
      </c>
      <c r="L306" s="42">
        <v>27418.132609999997</v>
      </c>
      <c r="M306" s="28">
        <v>27593.228289999995</v>
      </c>
      <c r="O306"/>
      <c r="P306"/>
    </row>
    <row r="307" spans="1:16" s="20" customFormat="1" ht="15.75">
      <c r="A307" s="44">
        <v>42552</v>
      </c>
      <c r="B307" s="22">
        <v>1456527.6300000001</v>
      </c>
      <c r="C307" s="22">
        <v>1361461.42</v>
      </c>
      <c r="D307" s="23">
        <v>934477</v>
      </c>
      <c r="E307" s="34">
        <v>33590</v>
      </c>
      <c r="F307" s="22">
        <v>968067</v>
      </c>
      <c r="G307" s="25">
        <v>987394</v>
      </c>
      <c r="H307" s="26">
        <v>477952</v>
      </c>
      <c r="I307" s="25">
        <v>379839.08</v>
      </c>
      <c r="J307" s="78">
        <v>857791.08000000007</v>
      </c>
      <c r="K307" s="28">
        <v>101.04191999999999</v>
      </c>
      <c r="L307" s="42">
        <v>31947.732930000002</v>
      </c>
      <c r="M307" s="28">
        <v>32048.774850000002</v>
      </c>
      <c r="O307"/>
      <c r="P307"/>
    </row>
    <row r="308" spans="1:16" s="20" customFormat="1" ht="15.75">
      <c r="A308" s="44">
        <v>42583</v>
      </c>
      <c r="B308" s="22">
        <v>1597732.7</v>
      </c>
      <c r="C308" s="22">
        <v>1286455.3599999999</v>
      </c>
      <c r="D308" s="23">
        <v>914553.14000000025</v>
      </c>
      <c r="E308" s="34">
        <v>24548.799999999999</v>
      </c>
      <c r="F308" s="22">
        <v>939101.94000000029</v>
      </c>
      <c r="G308" s="25">
        <v>955035.94000000029</v>
      </c>
      <c r="H308" s="26">
        <v>547662</v>
      </c>
      <c r="I308" s="25">
        <v>329921.84999999998</v>
      </c>
      <c r="J308" s="78">
        <v>877583.85</v>
      </c>
      <c r="K308" s="28">
        <v>102.758</v>
      </c>
      <c r="L308" s="42">
        <v>25824.226719999995</v>
      </c>
      <c r="M308" s="28">
        <v>25926.984719999997</v>
      </c>
      <c r="O308"/>
      <c r="P308"/>
    </row>
    <row r="309" spans="1:16" s="20" customFormat="1" ht="15.75">
      <c r="A309" s="44">
        <v>42614</v>
      </c>
      <c r="B309" s="22">
        <v>1565487.6799944495</v>
      </c>
      <c r="C309" s="22">
        <v>1227344.6052194904</v>
      </c>
      <c r="D309" s="23">
        <v>951649</v>
      </c>
      <c r="E309" s="34">
        <v>28777</v>
      </c>
      <c r="F309" s="22">
        <v>980426</v>
      </c>
      <c r="G309" s="25">
        <v>1004538</v>
      </c>
      <c r="H309" s="26">
        <v>339142</v>
      </c>
      <c r="I309" s="25">
        <v>327525.7</v>
      </c>
      <c r="J309" s="78">
        <v>666667.69999999995</v>
      </c>
      <c r="K309" s="28">
        <v>443.93099999999998</v>
      </c>
      <c r="L309" s="42">
        <v>37551.110027999996</v>
      </c>
      <c r="M309" s="28">
        <v>37995.041027999992</v>
      </c>
      <c r="O309"/>
      <c r="P309"/>
    </row>
    <row r="310" spans="1:16" s="20" customFormat="1" ht="15.75">
      <c r="A310" s="44">
        <v>42644</v>
      </c>
      <c r="B310" s="22">
        <v>1798931.3</v>
      </c>
      <c r="C310" s="22">
        <v>1386922.61</v>
      </c>
      <c r="D310" s="23">
        <v>917452.63899999997</v>
      </c>
      <c r="E310" s="34">
        <v>28693</v>
      </c>
      <c r="F310" s="22">
        <v>946145.63899999997</v>
      </c>
      <c r="G310" s="25">
        <v>948234.63899999997</v>
      </c>
      <c r="H310" s="26">
        <v>508661</v>
      </c>
      <c r="I310" s="25">
        <v>389768.2</v>
      </c>
      <c r="J310" s="78">
        <v>898429.2</v>
      </c>
      <c r="K310" s="28">
        <v>109.94</v>
      </c>
      <c r="L310" s="42">
        <v>14343.955870000002</v>
      </c>
      <c r="M310" s="28">
        <v>14453.895870000002</v>
      </c>
      <c r="O310"/>
      <c r="P310"/>
    </row>
    <row r="311" spans="1:16" s="20" customFormat="1" ht="15.75">
      <c r="A311" s="44">
        <v>42675</v>
      </c>
      <c r="B311" s="22">
        <v>1543777.1600000001</v>
      </c>
      <c r="C311" s="22">
        <v>1301469.6399999997</v>
      </c>
      <c r="D311" s="23">
        <v>948757.18</v>
      </c>
      <c r="E311" s="34">
        <v>30142</v>
      </c>
      <c r="F311" s="22">
        <v>978899.18</v>
      </c>
      <c r="G311" s="25">
        <v>1001690.18</v>
      </c>
      <c r="H311" s="26">
        <v>463408</v>
      </c>
      <c r="I311" s="25">
        <v>346369.4</v>
      </c>
      <c r="J311" s="78">
        <v>809777.4</v>
      </c>
      <c r="K311" s="28">
        <v>160.797</v>
      </c>
      <c r="L311" s="42">
        <v>35447.670740000001</v>
      </c>
      <c r="M311" s="28">
        <v>35608.46774</v>
      </c>
      <c r="O311"/>
      <c r="P311"/>
    </row>
    <row r="312" spans="1:16" s="20" customFormat="1" ht="15.75">
      <c r="A312" s="45">
        <v>42705</v>
      </c>
      <c r="B312" s="30">
        <v>1003691.56</v>
      </c>
      <c r="C312" s="30">
        <v>1060236.1300000001</v>
      </c>
      <c r="D312" s="31">
        <v>754895.44499999972</v>
      </c>
      <c r="E312" s="34">
        <v>23046</v>
      </c>
      <c r="F312" s="30">
        <v>777941.44499999972</v>
      </c>
      <c r="G312" s="25">
        <v>796179.44499999972</v>
      </c>
      <c r="H312" s="26">
        <v>481247</v>
      </c>
      <c r="I312" s="25">
        <v>303214.58999999997</v>
      </c>
      <c r="J312" s="79">
        <v>784461.59</v>
      </c>
      <c r="K312" s="28">
        <v>233.23099999999999</v>
      </c>
      <c r="L312" s="42">
        <v>26321.920329999997</v>
      </c>
      <c r="M312" s="32">
        <v>26555.151329999997</v>
      </c>
      <c r="O312"/>
      <c r="P312"/>
    </row>
    <row r="313" spans="1:16" s="20" customFormat="1" ht="15.75">
      <c r="A313" s="43">
        <v>42736</v>
      </c>
      <c r="B313" s="13">
        <v>1035296.51</v>
      </c>
      <c r="C313" s="13">
        <v>1066430.3599999999</v>
      </c>
      <c r="D313" s="14">
        <v>806215.14000000013</v>
      </c>
      <c r="E313" s="38">
        <v>26339.200000000001</v>
      </c>
      <c r="F313" s="13">
        <v>832554.34000000008</v>
      </c>
      <c r="G313" s="16">
        <v>835413.34</v>
      </c>
      <c r="H313" s="17">
        <v>377103</v>
      </c>
      <c r="I313" s="16">
        <v>284867.3</v>
      </c>
      <c r="J313" s="77">
        <v>661970.30000000005</v>
      </c>
      <c r="K313" s="40">
        <v>112.61</v>
      </c>
      <c r="L313" s="41">
        <v>24339.24362600001</v>
      </c>
      <c r="M313" s="19">
        <v>24451.853626000011</v>
      </c>
      <c r="O313"/>
      <c r="P313"/>
    </row>
    <row r="314" spans="1:16" s="20" customFormat="1" ht="15.75">
      <c r="A314" s="44">
        <v>42767</v>
      </c>
      <c r="B314" s="22">
        <v>1143925.8999999999</v>
      </c>
      <c r="C314" s="22">
        <v>1209885.04</v>
      </c>
      <c r="D314" s="23">
        <v>879674.11</v>
      </c>
      <c r="E314" s="34">
        <v>31044</v>
      </c>
      <c r="F314" s="22">
        <v>910718.11</v>
      </c>
      <c r="G314" s="25">
        <v>923242.11</v>
      </c>
      <c r="H314" s="26">
        <v>261183</v>
      </c>
      <c r="I314" s="25">
        <v>292772.28000000003</v>
      </c>
      <c r="J314" s="78">
        <v>553955.28</v>
      </c>
      <c r="K314" s="28">
        <v>220.70000000000002</v>
      </c>
      <c r="L314" s="42">
        <v>25520.471052000008</v>
      </c>
      <c r="M314" s="28">
        <v>25741.171052000009</v>
      </c>
      <c r="O314"/>
      <c r="P314"/>
    </row>
    <row r="315" spans="1:16" s="20" customFormat="1" ht="15.75">
      <c r="A315" s="44">
        <v>42795</v>
      </c>
      <c r="B315" s="22">
        <v>1593307.45</v>
      </c>
      <c r="C315" s="22">
        <v>1387812.0300000003</v>
      </c>
      <c r="D315" s="23">
        <v>1062864.7599999998</v>
      </c>
      <c r="E315" s="34">
        <v>39919.899999999994</v>
      </c>
      <c r="F315" s="22">
        <v>1102784.6599999997</v>
      </c>
      <c r="G315" s="25">
        <v>1119750.6599999999</v>
      </c>
      <c r="H315" s="26">
        <v>394663</v>
      </c>
      <c r="I315" s="25">
        <v>400032.5</v>
      </c>
      <c r="J315" s="78">
        <v>794695.5</v>
      </c>
      <c r="K315" s="28">
        <v>181.56200000000001</v>
      </c>
      <c r="L315" s="42">
        <v>35457.831559999984</v>
      </c>
      <c r="M315" s="28">
        <v>35639.393559999982</v>
      </c>
      <c r="O315"/>
      <c r="P315"/>
    </row>
    <row r="316" spans="1:16" s="20" customFormat="1" ht="15.75">
      <c r="A316" s="44">
        <v>42826</v>
      </c>
      <c r="B316" s="22">
        <v>1757507.5</v>
      </c>
      <c r="C316" s="22">
        <v>1441777.0499999998</v>
      </c>
      <c r="D316" s="23">
        <v>874241.03099999984</v>
      </c>
      <c r="E316" s="34">
        <v>34655.72</v>
      </c>
      <c r="F316" s="22">
        <v>908896.75099999981</v>
      </c>
      <c r="G316" s="25">
        <v>917829.75099999981</v>
      </c>
      <c r="H316" s="26">
        <v>439420.1</v>
      </c>
      <c r="I316" s="25">
        <v>389919.66000000003</v>
      </c>
      <c r="J316" s="78">
        <v>829339.76</v>
      </c>
      <c r="K316" s="28">
        <v>54306.070999999996</v>
      </c>
      <c r="L316" s="42">
        <v>23837.703709999998</v>
      </c>
      <c r="M316" s="28">
        <v>78143.774709999998</v>
      </c>
      <c r="O316"/>
      <c r="P316"/>
    </row>
    <row r="317" spans="1:16" s="20" customFormat="1" ht="15.75">
      <c r="A317" s="44">
        <v>42856</v>
      </c>
      <c r="B317" s="22">
        <v>1763295.21</v>
      </c>
      <c r="C317" s="22">
        <v>1447137.97</v>
      </c>
      <c r="D317" s="23">
        <v>1057554.7750000001</v>
      </c>
      <c r="E317" s="34">
        <v>46346</v>
      </c>
      <c r="F317" s="22">
        <v>1103900.7750000001</v>
      </c>
      <c r="G317" s="25">
        <v>1139019.7750000001</v>
      </c>
      <c r="H317" s="26">
        <v>486082</v>
      </c>
      <c r="I317" s="25">
        <v>423503.23000000004</v>
      </c>
      <c r="J317" s="78">
        <v>909585.23</v>
      </c>
      <c r="K317" s="28">
        <v>4201.7430000000004</v>
      </c>
      <c r="L317" s="42">
        <v>48433.900250000013</v>
      </c>
      <c r="M317" s="28">
        <v>52635.643250000016</v>
      </c>
      <c r="O317"/>
      <c r="P317"/>
    </row>
    <row r="318" spans="1:16" s="20" customFormat="1" ht="15.75">
      <c r="A318" s="44">
        <v>42887</v>
      </c>
      <c r="B318" s="22">
        <v>1354705.6199999999</v>
      </c>
      <c r="C318" s="22">
        <v>1400688.3499999999</v>
      </c>
      <c r="D318" s="23">
        <v>1071834.9650000001</v>
      </c>
      <c r="E318" s="34">
        <v>43151</v>
      </c>
      <c r="F318" s="22">
        <v>1114985.9650000001</v>
      </c>
      <c r="G318" s="25">
        <v>1133720.9650000001</v>
      </c>
      <c r="H318" s="26">
        <v>445699.45</v>
      </c>
      <c r="I318" s="25">
        <v>367472.93</v>
      </c>
      <c r="J318" s="78">
        <v>813172.38</v>
      </c>
      <c r="K318" s="28">
        <v>103.40300000000001</v>
      </c>
      <c r="L318" s="42">
        <v>29234.751167000002</v>
      </c>
      <c r="M318" s="28">
        <v>29338.154167000001</v>
      </c>
      <c r="O318"/>
      <c r="P318"/>
    </row>
    <row r="319" spans="1:16" s="20" customFormat="1" ht="15.75">
      <c r="A319" s="44">
        <v>42917</v>
      </c>
      <c r="B319" s="22">
        <v>1568053.53</v>
      </c>
      <c r="C319" s="22">
        <v>1413670.38</v>
      </c>
      <c r="D319" s="23">
        <v>996645.17499999993</v>
      </c>
      <c r="E319" s="34">
        <v>39195.509999999987</v>
      </c>
      <c r="F319" s="22">
        <v>1035840.6849999999</v>
      </c>
      <c r="G319" s="25">
        <v>1053594.6849999998</v>
      </c>
      <c r="H319" s="26">
        <v>439959.91700000002</v>
      </c>
      <c r="I319" s="25">
        <v>320972.14</v>
      </c>
      <c r="J319" s="78">
        <v>760932.05700000003</v>
      </c>
      <c r="K319" s="28">
        <v>92565.233500000017</v>
      </c>
      <c r="L319" s="42">
        <v>35063.625829999997</v>
      </c>
      <c r="M319" s="28">
        <v>127628.85933000001</v>
      </c>
      <c r="O319"/>
      <c r="P319"/>
    </row>
    <row r="320" spans="1:16" s="20" customFormat="1" ht="15.75">
      <c r="A320" s="44">
        <v>42948</v>
      </c>
      <c r="B320" s="22">
        <v>1816168.49</v>
      </c>
      <c r="C320" s="22">
        <v>1315588.05</v>
      </c>
      <c r="D320" s="23">
        <v>964242.29600000044</v>
      </c>
      <c r="E320" s="34">
        <v>28843</v>
      </c>
      <c r="F320" s="22">
        <v>993085.29600000044</v>
      </c>
      <c r="G320" s="25">
        <v>993622.29600000044</v>
      </c>
      <c r="H320" s="26">
        <v>397542.78</v>
      </c>
      <c r="I320" s="25">
        <v>298880.68999999994</v>
      </c>
      <c r="J320" s="78">
        <v>696423.47</v>
      </c>
      <c r="K320" s="28">
        <v>15201.642690000001</v>
      </c>
      <c r="L320" s="42">
        <v>13001.042320000002</v>
      </c>
      <c r="M320" s="28">
        <v>28202.685010000001</v>
      </c>
      <c r="O320"/>
      <c r="P320"/>
    </row>
    <row r="321" spans="1:16" s="20" customFormat="1" ht="15.75">
      <c r="A321" s="44">
        <v>42979</v>
      </c>
      <c r="B321" s="22">
        <v>1642991.85</v>
      </c>
      <c r="C321" s="22">
        <v>1280802.75</v>
      </c>
      <c r="D321" s="23">
        <v>1003516.795</v>
      </c>
      <c r="E321" s="34">
        <v>31856</v>
      </c>
      <c r="F321" s="22">
        <v>1035372.795</v>
      </c>
      <c r="G321" s="25">
        <v>1048521.795</v>
      </c>
      <c r="H321" s="26">
        <v>507253</v>
      </c>
      <c r="I321" s="25">
        <v>272488.2</v>
      </c>
      <c r="J321" s="78">
        <v>779741.2</v>
      </c>
      <c r="K321" s="28">
        <v>402.55531999999999</v>
      </c>
      <c r="L321" s="42">
        <v>29121.007260000006</v>
      </c>
      <c r="M321" s="28">
        <v>29523.562580000005</v>
      </c>
      <c r="O321"/>
      <c r="P321"/>
    </row>
    <row r="322" spans="1:16" s="20" customFormat="1" ht="15.75">
      <c r="A322" s="44">
        <v>43009</v>
      </c>
      <c r="B322" s="22">
        <v>1705934.01</v>
      </c>
      <c r="C322" s="22">
        <v>1470105.52</v>
      </c>
      <c r="D322" s="23">
        <v>1071173.9549999998</v>
      </c>
      <c r="E322" s="34">
        <v>35444</v>
      </c>
      <c r="F322" s="22">
        <v>1106617.9549999998</v>
      </c>
      <c r="G322" s="25">
        <v>1124800.9549999998</v>
      </c>
      <c r="H322" s="26">
        <v>405522.79700000002</v>
      </c>
      <c r="I322" s="25">
        <v>395928.30000000005</v>
      </c>
      <c r="J322" s="78">
        <v>801451.09700000007</v>
      </c>
      <c r="K322" s="28">
        <v>3585.5540000000001</v>
      </c>
      <c r="L322" s="42">
        <v>35739.566650000015</v>
      </c>
      <c r="M322" s="28">
        <v>39325.120650000012</v>
      </c>
      <c r="O322"/>
      <c r="P322"/>
    </row>
    <row r="323" spans="1:16" s="20" customFormat="1" ht="15.75">
      <c r="A323" s="44">
        <v>43040</v>
      </c>
      <c r="B323" s="22">
        <v>1520458.6</v>
      </c>
      <c r="C323" s="22">
        <v>1458765.08</v>
      </c>
      <c r="D323" s="23">
        <v>1161298.7349999999</v>
      </c>
      <c r="E323" s="34">
        <v>37050</v>
      </c>
      <c r="F323" s="22">
        <v>1198348.7349999999</v>
      </c>
      <c r="G323" s="25">
        <v>1208442.7349999999</v>
      </c>
      <c r="H323" s="26">
        <v>447059</v>
      </c>
      <c r="I323" s="25">
        <v>319891</v>
      </c>
      <c r="J323" s="78">
        <v>766950</v>
      </c>
      <c r="K323" s="28">
        <v>89826.073999999993</v>
      </c>
      <c r="L323" s="42">
        <v>24310.521779999992</v>
      </c>
      <c r="M323" s="28">
        <v>114136.59577999999</v>
      </c>
      <c r="O323"/>
      <c r="P323"/>
    </row>
    <row r="324" spans="1:16" s="20" customFormat="1" ht="15.75">
      <c r="A324" s="45">
        <v>43070</v>
      </c>
      <c r="B324" s="30">
        <v>1167650.47</v>
      </c>
      <c r="C324" s="30">
        <v>1189160.31</v>
      </c>
      <c r="D324" s="31">
        <v>847927.70499999996</v>
      </c>
      <c r="E324" s="34">
        <v>25321.239999999998</v>
      </c>
      <c r="F324" s="30">
        <v>873248.94499999995</v>
      </c>
      <c r="G324" s="25">
        <v>895034.94500000007</v>
      </c>
      <c r="H324" s="26">
        <v>435357.98600000003</v>
      </c>
      <c r="I324" s="25">
        <v>247981.80500000005</v>
      </c>
      <c r="J324" s="79">
        <v>683339.79100000008</v>
      </c>
      <c r="K324" s="28">
        <v>110.58499999999999</v>
      </c>
      <c r="L324" s="42">
        <v>31324.709639000008</v>
      </c>
      <c r="M324" s="32">
        <v>31435.294639000007</v>
      </c>
      <c r="O324"/>
      <c r="P324"/>
    </row>
    <row r="325" spans="1:16" s="20" customFormat="1" ht="15.75">
      <c r="A325" s="43">
        <v>43101</v>
      </c>
      <c r="B325" s="13">
        <v>1192743.8400000001</v>
      </c>
      <c r="C325" s="13">
        <v>1188656.5719999999</v>
      </c>
      <c r="D325" s="14">
        <v>958493.53399999987</v>
      </c>
      <c r="E325" s="38">
        <v>33699.75</v>
      </c>
      <c r="F325" s="13">
        <v>992193.28399999987</v>
      </c>
      <c r="G325" s="16">
        <v>1008585.2839999998</v>
      </c>
      <c r="H325" s="17">
        <v>381186</v>
      </c>
      <c r="I325" s="16">
        <v>298608.38899999997</v>
      </c>
      <c r="J325" s="77">
        <v>679794.38899999997</v>
      </c>
      <c r="K325" s="40">
        <v>92.036000000000001</v>
      </c>
      <c r="L325" s="41">
        <v>28350.274059999996</v>
      </c>
      <c r="M325" s="19">
        <v>28442.310059999996</v>
      </c>
      <c r="O325"/>
      <c r="P325"/>
    </row>
    <row r="326" spans="1:16" s="20" customFormat="1" ht="15.75">
      <c r="A326" s="44">
        <v>43132</v>
      </c>
      <c r="B326" s="22">
        <v>1273137.81</v>
      </c>
      <c r="C326" s="22">
        <v>1246575.8389999999</v>
      </c>
      <c r="D326" s="23">
        <v>925815.37000000034</v>
      </c>
      <c r="E326" s="34">
        <v>33804.699999999997</v>
      </c>
      <c r="F326" s="22">
        <v>959620.0700000003</v>
      </c>
      <c r="G326" s="25">
        <v>992748.07000000041</v>
      </c>
      <c r="H326" s="26">
        <v>370701</v>
      </c>
      <c r="I326" s="25">
        <v>339165.41000000003</v>
      </c>
      <c r="J326" s="78">
        <v>709866.41</v>
      </c>
      <c r="K326" s="28">
        <v>60.672000000000004</v>
      </c>
      <c r="L326" s="42">
        <v>51734.690959999993</v>
      </c>
      <c r="M326" s="28">
        <v>51795.362959999991</v>
      </c>
      <c r="O326"/>
      <c r="P326"/>
    </row>
    <row r="327" spans="1:16" s="20" customFormat="1" ht="15.75">
      <c r="A327" s="44">
        <v>43160</v>
      </c>
      <c r="B327" s="22">
        <v>1527318.13</v>
      </c>
      <c r="C327" s="22">
        <v>1310770.6600000001</v>
      </c>
      <c r="D327" s="23">
        <v>949524.53900000022</v>
      </c>
      <c r="E327" s="34">
        <v>35936.884999999995</v>
      </c>
      <c r="F327" s="22">
        <v>985461.42400000023</v>
      </c>
      <c r="G327" s="25">
        <v>981175.42400000035</v>
      </c>
      <c r="H327" s="26">
        <v>401498.41000000003</v>
      </c>
      <c r="I327" s="25">
        <v>270025</v>
      </c>
      <c r="J327" s="78">
        <v>671523.41</v>
      </c>
      <c r="K327" s="28">
        <v>108.798</v>
      </c>
      <c r="L327" s="42">
        <v>30193.129927999998</v>
      </c>
      <c r="M327" s="28">
        <v>30301.927927999997</v>
      </c>
      <c r="O327"/>
      <c r="P327"/>
    </row>
    <row r="328" spans="1:16" s="20" customFormat="1" ht="15.75">
      <c r="A328" s="44">
        <v>43191</v>
      </c>
      <c r="B328" s="22">
        <v>1748629.3380000002</v>
      </c>
      <c r="C328" s="22">
        <v>1305079.3800000001</v>
      </c>
      <c r="D328" s="23">
        <v>1029816.5450000003</v>
      </c>
      <c r="E328" s="34">
        <v>39461.550000000003</v>
      </c>
      <c r="F328" s="22">
        <v>1069278.0950000002</v>
      </c>
      <c r="G328" s="25">
        <v>1093631.0950000002</v>
      </c>
      <c r="H328" s="26">
        <v>433926.72</v>
      </c>
      <c r="I328" s="25">
        <v>287055.08</v>
      </c>
      <c r="J328" s="78">
        <v>720981.8</v>
      </c>
      <c r="K328" s="28">
        <v>191.57</v>
      </c>
      <c r="L328" s="42">
        <v>46562.108960000012</v>
      </c>
      <c r="M328" s="28">
        <v>46753.678960000012</v>
      </c>
      <c r="O328"/>
      <c r="P328"/>
    </row>
    <row r="329" spans="1:16" s="20" customFormat="1" ht="15.75">
      <c r="A329" s="44">
        <v>43221</v>
      </c>
      <c r="B329" s="22">
        <v>1779523.8900000001</v>
      </c>
      <c r="C329" s="22">
        <v>1466436.1374189998</v>
      </c>
      <c r="D329" s="23">
        <v>1199254.6300000004</v>
      </c>
      <c r="E329" s="34">
        <v>46741.880000000005</v>
      </c>
      <c r="F329" s="22">
        <v>1245996.5100000002</v>
      </c>
      <c r="G329" s="25">
        <v>1251350.5100000002</v>
      </c>
      <c r="H329" s="26">
        <v>359663</v>
      </c>
      <c r="I329" s="25">
        <v>330837.04000000004</v>
      </c>
      <c r="J329" s="78">
        <v>690500.04</v>
      </c>
      <c r="K329" s="28">
        <v>78.250799999999998</v>
      </c>
      <c r="L329" s="42">
        <v>27015.307550000005</v>
      </c>
      <c r="M329" s="28">
        <v>27093.558350000007</v>
      </c>
      <c r="O329"/>
      <c r="P329"/>
    </row>
    <row r="330" spans="1:16" s="20" customFormat="1" ht="15.75">
      <c r="A330" s="44">
        <v>43252</v>
      </c>
      <c r="B330" s="22">
        <v>1520415.0506249999</v>
      </c>
      <c r="C330" s="22">
        <v>1548883.4</v>
      </c>
      <c r="D330" s="23">
        <v>1183791.9749999996</v>
      </c>
      <c r="E330" s="34">
        <v>44094.5</v>
      </c>
      <c r="F330" s="22">
        <v>1227886.4749999996</v>
      </c>
      <c r="G330" s="25">
        <v>1249711.4749999996</v>
      </c>
      <c r="H330" s="26">
        <v>346635</v>
      </c>
      <c r="I330" s="25">
        <v>315267.34000000003</v>
      </c>
      <c r="J330" s="78">
        <v>661902.34000000008</v>
      </c>
      <c r="K330" s="28">
        <v>238.161</v>
      </c>
      <c r="L330" s="42">
        <v>42495.644732000001</v>
      </c>
      <c r="M330" s="28">
        <v>42733.805732000001</v>
      </c>
      <c r="O330"/>
      <c r="P330"/>
    </row>
    <row r="331" spans="1:16" s="20" customFormat="1" ht="15.75">
      <c r="A331" s="44">
        <v>43282</v>
      </c>
      <c r="B331" s="22">
        <v>1595473.699</v>
      </c>
      <c r="C331" s="22">
        <v>1555175.8124884998</v>
      </c>
      <c r="D331" s="23">
        <v>1160455.3060000003</v>
      </c>
      <c r="E331" s="34">
        <v>42351.03</v>
      </c>
      <c r="F331" s="22">
        <v>1202806.3360000004</v>
      </c>
      <c r="G331" s="25">
        <v>1236481.3360000004</v>
      </c>
      <c r="H331" s="26">
        <v>359921.21400000004</v>
      </c>
      <c r="I331" s="25">
        <v>349681.55000000005</v>
      </c>
      <c r="J331" s="78">
        <v>709602.76400000008</v>
      </c>
      <c r="K331" s="28">
        <v>7155.9223200000006</v>
      </c>
      <c r="L331" s="42">
        <v>53334.467942000003</v>
      </c>
      <c r="M331" s="28">
        <v>60490.390262000001</v>
      </c>
      <c r="O331"/>
      <c r="P331"/>
    </row>
    <row r="332" spans="1:16" s="20" customFormat="1" ht="15.75">
      <c r="A332" s="44">
        <v>43313</v>
      </c>
      <c r="B332" s="22">
        <v>1811920.7200000002</v>
      </c>
      <c r="C332" s="22">
        <v>1417627.9986869004</v>
      </c>
      <c r="D332" s="23">
        <v>1047476.247</v>
      </c>
      <c r="E332" s="34">
        <v>29216.26</v>
      </c>
      <c r="F332" s="22">
        <v>1076692.507</v>
      </c>
      <c r="G332" s="25">
        <v>1106768.507</v>
      </c>
      <c r="H332" s="26">
        <v>368987.50199999998</v>
      </c>
      <c r="I332" s="25">
        <v>322776.19</v>
      </c>
      <c r="J332" s="78">
        <v>691763.69200000004</v>
      </c>
      <c r="K332" s="28">
        <v>136.69</v>
      </c>
      <c r="L332" s="42">
        <v>42762.280881999992</v>
      </c>
      <c r="M332" s="28">
        <v>42898.970881999994</v>
      </c>
      <c r="O332"/>
      <c r="P332"/>
    </row>
    <row r="333" spans="1:16" s="20" customFormat="1" ht="15.75">
      <c r="A333" s="44">
        <v>43344</v>
      </c>
      <c r="B333" s="22">
        <v>1571578.13</v>
      </c>
      <c r="C333" s="22">
        <v>1396413.3832359998</v>
      </c>
      <c r="D333" s="23">
        <v>1086613.2150000003</v>
      </c>
      <c r="E333" s="34">
        <v>33794.29</v>
      </c>
      <c r="F333" s="22">
        <v>1120407.5050000004</v>
      </c>
      <c r="G333" s="25">
        <v>1130261.5049999999</v>
      </c>
      <c r="H333" s="26">
        <v>330019.27</v>
      </c>
      <c r="I333" s="25">
        <v>281892.37</v>
      </c>
      <c r="J333" s="78">
        <v>611911.64</v>
      </c>
      <c r="K333" s="28">
        <v>272.27999999999997</v>
      </c>
      <c r="L333" s="42">
        <v>25899.826145000006</v>
      </c>
      <c r="M333" s="28">
        <v>26172.106145000005</v>
      </c>
      <c r="O333"/>
      <c r="P333"/>
    </row>
    <row r="334" spans="1:16" s="20" customFormat="1" ht="15.75">
      <c r="A334" s="44">
        <v>43374</v>
      </c>
      <c r="B334" s="22">
        <v>1742824.72</v>
      </c>
      <c r="C334" s="22">
        <v>1442596.9354983999</v>
      </c>
      <c r="D334" s="23">
        <v>1197904.78</v>
      </c>
      <c r="E334" s="34">
        <v>39354.03</v>
      </c>
      <c r="F334" s="22">
        <v>1237258.81</v>
      </c>
      <c r="G334" s="25">
        <v>1270501.8099999998</v>
      </c>
      <c r="H334" s="26">
        <v>419450.75200000004</v>
      </c>
      <c r="I334" s="25">
        <v>305384.41000000003</v>
      </c>
      <c r="J334" s="78">
        <v>724835.16200000001</v>
      </c>
      <c r="K334" s="28">
        <v>73.98</v>
      </c>
      <c r="L334" s="42">
        <v>48710.587780000009</v>
      </c>
      <c r="M334" s="28">
        <v>48784.567780000012</v>
      </c>
      <c r="O334"/>
      <c r="P334"/>
    </row>
    <row r="335" spans="1:16" s="20" customFormat="1" ht="15.75">
      <c r="A335" s="44">
        <v>43405</v>
      </c>
      <c r="B335" s="22">
        <v>1561461.6700000002</v>
      </c>
      <c r="C335" s="22">
        <v>1380315.6357472001</v>
      </c>
      <c r="D335" s="23">
        <v>1108961.8439999996</v>
      </c>
      <c r="E335" s="34">
        <v>38022.729999999996</v>
      </c>
      <c r="F335" s="22">
        <v>1146984.5739999996</v>
      </c>
      <c r="G335" s="25">
        <v>1153493.5739999998</v>
      </c>
      <c r="H335" s="26">
        <v>372435</v>
      </c>
      <c r="I335" s="25">
        <v>274864.02</v>
      </c>
      <c r="J335" s="78">
        <v>647299.02</v>
      </c>
      <c r="K335" s="28">
        <v>74.363000000000014</v>
      </c>
      <c r="L335" s="42">
        <v>27087.891852999994</v>
      </c>
      <c r="M335" s="28">
        <v>27162.254852999995</v>
      </c>
      <c r="O335"/>
      <c r="P335"/>
    </row>
    <row r="336" spans="1:16" s="20" customFormat="1" ht="15.75">
      <c r="A336" s="45">
        <v>43435</v>
      </c>
      <c r="B336" s="30">
        <v>1184056.6000000001</v>
      </c>
      <c r="C336" s="30">
        <v>1309909.6071809996</v>
      </c>
      <c r="D336" s="31">
        <v>937527.86500000011</v>
      </c>
      <c r="E336" s="34">
        <v>27431.140000000007</v>
      </c>
      <c r="F336" s="30">
        <v>964959.00500000012</v>
      </c>
      <c r="G336" s="25">
        <v>986374.00500000024</v>
      </c>
      <c r="H336" s="26">
        <v>360203.14</v>
      </c>
      <c r="I336" s="25">
        <v>222363.25</v>
      </c>
      <c r="J336" s="79">
        <v>582566.39</v>
      </c>
      <c r="K336" s="28">
        <v>47.749000000000002</v>
      </c>
      <c r="L336" s="42">
        <v>32713.318258000003</v>
      </c>
      <c r="M336" s="32">
        <v>32761.067258000003</v>
      </c>
      <c r="O336"/>
      <c r="P336"/>
    </row>
    <row r="337" spans="1:16" s="20" customFormat="1" ht="15.75">
      <c r="A337" s="43">
        <v>43466</v>
      </c>
      <c r="B337" s="13">
        <v>1196911.93</v>
      </c>
      <c r="C337" s="13">
        <v>1219103.93</v>
      </c>
      <c r="D337" s="14">
        <v>1071029.8700000001</v>
      </c>
      <c r="E337" s="38">
        <v>37699.39</v>
      </c>
      <c r="F337" s="13">
        <v>1108729.26</v>
      </c>
      <c r="G337" s="16">
        <v>1141910.26</v>
      </c>
      <c r="H337" s="17">
        <v>259055.91</v>
      </c>
      <c r="I337" s="16">
        <v>249713.41999999998</v>
      </c>
      <c r="J337" s="77">
        <v>508769.32999999996</v>
      </c>
      <c r="K337" s="40">
        <v>9974.2089200000064</v>
      </c>
      <c r="L337" s="41">
        <v>48704.465718999993</v>
      </c>
      <c r="M337" s="19">
        <v>58678.674638999997</v>
      </c>
      <c r="O337"/>
      <c r="P337"/>
    </row>
    <row r="338" spans="1:16" s="20" customFormat="1" ht="15.75">
      <c r="A338" s="44">
        <v>43497</v>
      </c>
      <c r="B338" s="22">
        <v>1208037.4700000002</v>
      </c>
      <c r="C338" s="22">
        <v>1366840.75</v>
      </c>
      <c r="D338" s="23">
        <v>1089633.3699999992</v>
      </c>
      <c r="E338" s="34">
        <v>38986.85</v>
      </c>
      <c r="F338" s="22">
        <v>1128620.2199999993</v>
      </c>
      <c r="G338" s="25">
        <v>1170139.2199999993</v>
      </c>
      <c r="H338" s="26">
        <v>370160.52299999999</v>
      </c>
      <c r="I338" s="25">
        <v>295443.05</v>
      </c>
      <c r="J338" s="78">
        <v>665603.57299999997</v>
      </c>
      <c r="K338" s="28">
        <v>92.962119999999999</v>
      </c>
      <c r="L338" s="42">
        <v>56132.353520999997</v>
      </c>
      <c r="M338" s="28">
        <v>56225.315640999994</v>
      </c>
      <c r="O338"/>
      <c r="P338"/>
    </row>
    <row r="339" spans="1:16" s="20" customFormat="1" ht="15.75">
      <c r="A339" s="44">
        <v>43525</v>
      </c>
      <c r="B339" s="22">
        <v>1649816.331</v>
      </c>
      <c r="C339" s="22">
        <v>1653938.05</v>
      </c>
      <c r="D339" s="23">
        <v>1203845.7659999998</v>
      </c>
      <c r="E339" s="34">
        <v>42445.26</v>
      </c>
      <c r="F339" s="22">
        <v>1246291.0259999998</v>
      </c>
      <c r="G339" s="25">
        <v>1290084.0259999998</v>
      </c>
      <c r="H339" s="26">
        <v>209260.073</v>
      </c>
      <c r="I339" s="25">
        <v>284519.02999999997</v>
      </c>
      <c r="J339" s="78">
        <v>493779.103</v>
      </c>
      <c r="K339" s="28">
        <v>48950.666999999994</v>
      </c>
      <c r="L339" s="42">
        <v>58817.097511000014</v>
      </c>
      <c r="M339" s="28">
        <v>107767.76451100002</v>
      </c>
      <c r="O339"/>
      <c r="P339"/>
    </row>
    <row r="340" spans="1:16" s="20" customFormat="1" ht="15.75">
      <c r="A340" s="44">
        <v>43556</v>
      </c>
      <c r="B340" s="22">
        <v>1657453.6270000001</v>
      </c>
      <c r="C340" s="22">
        <v>1432479.7300000004</v>
      </c>
      <c r="D340" s="23">
        <v>1116283.9899999998</v>
      </c>
      <c r="E340" s="34">
        <v>41671.089999999997</v>
      </c>
      <c r="F340" s="22">
        <v>1157955.0799999998</v>
      </c>
      <c r="G340" s="25">
        <v>1205616.0799999998</v>
      </c>
      <c r="H340" s="26">
        <v>327522.64</v>
      </c>
      <c r="I340" s="25">
        <v>326352.93000000005</v>
      </c>
      <c r="J340" s="78">
        <v>653875.57000000007</v>
      </c>
      <c r="K340" s="28">
        <v>50720.811000000002</v>
      </c>
      <c r="L340" s="42">
        <v>62379.422850000003</v>
      </c>
      <c r="M340" s="28">
        <v>113100.23385</v>
      </c>
      <c r="O340"/>
      <c r="P340"/>
    </row>
    <row r="341" spans="1:16" s="20" customFormat="1" ht="15.75">
      <c r="A341" s="44">
        <v>43586</v>
      </c>
      <c r="B341" s="22">
        <v>1674618.122</v>
      </c>
      <c r="C341" s="22">
        <v>1562825.8800000001</v>
      </c>
      <c r="D341" s="23">
        <v>1304775.4849999994</v>
      </c>
      <c r="E341" s="34">
        <v>50206.720000000008</v>
      </c>
      <c r="F341" s="22">
        <v>1354982.2049999994</v>
      </c>
      <c r="G341" s="25">
        <v>1384395.2049999994</v>
      </c>
      <c r="H341" s="26">
        <v>170795.14</v>
      </c>
      <c r="I341" s="25">
        <v>283137.84000000003</v>
      </c>
      <c r="J341" s="78">
        <v>453932.98000000004</v>
      </c>
      <c r="K341" s="28">
        <v>55252.087999999996</v>
      </c>
      <c r="L341" s="42">
        <v>40192.169679999999</v>
      </c>
      <c r="M341" s="28">
        <v>95444.257679999995</v>
      </c>
      <c r="O341"/>
      <c r="P341"/>
    </row>
    <row r="342" spans="1:16" s="20" customFormat="1" ht="15.75">
      <c r="A342" s="44">
        <v>43617</v>
      </c>
      <c r="B342" s="22">
        <v>1422525.36</v>
      </c>
      <c r="C342" s="22">
        <v>1621611.2900000005</v>
      </c>
      <c r="D342" s="23">
        <v>1182764.76</v>
      </c>
      <c r="E342" s="34">
        <v>45118.890000000014</v>
      </c>
      <c r="F342" s="22">
        <v>1227883.6499999999</v>
      </c>
      <c r="G342" s="25">
        <v>1278192.6499999997</v>
      </c>
      <c r="H342" s="26">
        <v>161389.29499999998</v>
      </c>
      <c r="I342" s="25">
        <v>293743.10000000003</v>
      </c>
      <c r="J342" s="78">
        <v>455132.39500000002</v>
      </c>
      <c r="K342" s="28">
        <v>53083.603999999999</v>
      </c>
      <c r="L342" s="42">
        <v>65613.849922999972</v>
      </c>
      <c r="M342" s="28">
        <v>118697.45392299996</v>
      </c>
      <c r="O342"/>
      <c r="P342"/>
    </row>
    <row r="343" spans="1:16" s="20" customFormat="1" ht="15.75">
      <c r="A343" s="44">
        <v>43647</v>
      </c>
      <c r="B343" s="22">
        <v>1470096.32</v>
      </c>
      <c r="C343" s="22">
        <v>1593846.42</v>
      </c>
      <c r="D343" s="23">
        <v>1295955.4549999998</v>
      </c>
      <c r="E343" s="34">
        <v>48596.219999999994</v>
      </c>
      <c r="F343" s="22">
        <v>1344551.6749999998</v>
      </c>
      <c r="G343" s="25">
        <v>1372362.6749999996</v>
      </c>
      <c r="H343" s="26">
        <v>170024.84</v>
      </c>
      <c r="I343" s="25">
        <v>305623.47000000009</v>
      </c>
      <c r="J343" s="78">
        <v>475648.31000000006</v>
      </c>
      <c r="K343" s="28">
        <v>51237.588999999993</v>
      </c>
      <c r="L343" s="42">
        <v>43592.100586</v>
      </c>
      <c r="M343" s="28">
        <v>94829.689585999993</v>
      </c>
      <c r="O343"/>
      <c r="P343"/>
    </row>
    <row r="344" spans="1:16" s="20" customFormat="1" ht="15.75">
      <c r="A344" s="44">
        <v>43678</v>
      </c>
      <c r="B344" s="22">
        <v>1599965.54</v>
      </c>
      <c r="C344" s="22">
        <v>1448508.6747609826</v>
      </c>
      <c r="D344" s="23">
        <v>1084315.3600000003</v>
      </c>
      <c r="E344" s="34">
        <v>29632.98</v>
      </c>
      <c r="F344" s="22">
        <v>1113948.3400000003</v>
      </c>
      <c r="G344" s="25">
        <v>1160941.3400000003</v>
      </c>
      <c r="H344" s="26">
        <v>191633</v>
      </c>
      <c r="I344" s="25">
        <v>296764.94499999995</v>
      </c>
      <c r="J344" s="78">
        <v>488397.94499999995</v>
      </c>
      <c r="K344" s="28">
        <v>44072.84</v>
      </c>
      <c r="L344" s="42">
        <v>59039.070539999979</v>
      </c>
      <c r="M344" s="28">
        <v>103111.91053999998</v>
      </c>
      <c r="O344"/>
      <c r="P344"/>
    </row>
    <row r="345" spans="1:16" s="20" customFormat="1" ht="15.75">
      <c r="A345" s="44">
        <v>43709</v>
      </c>
      <c r="B345" s="22">
        <v>1389850.5</v>
      </c>
      <c r="C345" s="22">
        <v>1388005.64</v>
      </c>
      <c r="D345" s="23">
        <v>1164415.355</v>
      </c>
      <c r="E345" s="34">
        <v>38663.920000000042</v>
      </c>
      <c r="F345" s="22">
        <v>1203079.2749999999</v>
      </c>
      <c r="G345" s="25">
        <v>1221179.2750000004</v>
      </c>
      <c r="H345" s="26">
        <v>345366</v>
      </c>
      <c r="I345" s="25">
        <v>221400.42499999996</v>
      </c>
      <c r="J345" s="78">
        <v>566766.42499999993</v>
      </c>
      <c r="K345" s="28">
        <v>15141.974</v>
      </c>
      <c r="L345" s="42">
        <v>30478.535679999994</v>
      </c>
      <c r="M345" s="28">
        <v>45620.509679999996</v>
      </c>
      <c r="O345"/>
      <c r="P345"/>
    </row>
    <row r="346" spans="1:16" s="20" customFormat="1" ht="15.75">
      <c r="A346" s="44">
        <v>43739</v>
      </c>
      <c r="B346" s="22">
        <v>1671305.8</v>
      </c>
      <c r="C346" s="22">
        <v>1498260.0999999999</v>
      </c>
      <c r="D346" s="23">
        <v>1293274.9550000001</v>
      </c>
      <c r="E346" s="34">
        <v>43859.165000000008</v>
      </c>
      <c r="F346" s="22">
        <v>1337134.1200000001</v>
      </c>
      <c r="G346" s="25">
        <v>1389153.1200000006</v>
      </c>
      <c r="H346" s="26">
        <v>312450</v>
      </c>
      <c r="I346" s="25">
        <v>279972.86999999994</v>
      </c>
      <c r="J346" s="78">
        <v>592422.86999999988</v>
      </c>
      <c r="K346" s="28">
        <v>207.36000000000004</v>
      </c>
      <c r="L346" s="42">
        <v>70110.677922999996</v>
      </c>
      <c r="M346" s="28">
        <v>70318.037922999996</v>
      </c>
      <c r="O346"/>
      <c r="P346"/>
    </row>
    <row r="347" spans="1:16" s="20" customFormat="1" ht="15.75">
      <c r="A347" s="44">
        <v>43770</v>
      </c>
      <c r="B347" s="22">
        <v>1633179.4000000001</v>
      </c>
      <c r="C347" s="22">
        <v>1462849.7499999998</v>
      </c>
      <c r="D347" s="23">
        <v>1102214.075</v>
      </c>
      <c r="E347" s="34">
        <v>37466.35</v>
      </c>
      <c r="F347" s="22">
        <v>1139680.425</v>
      </c>
      <c r="G347" s="25">
        <v>1159764.4249999998</v>
      </c>
      <c r="H347" s="26">
        <v>241629.78399999999</v>
      </c>
      <c r="I347" s="25">
        <v>226627.75000000009</v>
      </c>
      <c r="J347" s="78">
        <v>468257.5340000001</v>
      </c>
      <c r="K347" s="28">
        <v>80246.601999999999</v>
      </c>
      <c r="L347" s="42">
        <v>34214.251180000007</v>
      </c>
      <c r="M347" s="28">
        <v>114460.85318000001</v>
      </c>
      <c r="O347"/>
      <c r="P347"/>
    </row>
    <row r="348" spans="1:16" s="20" customFormat="1" ht="15.75">
      <c r="A348" s="45">
        <v>43800</v>
      </c>
      <c r="B348" s="30">
        <v>951565.45</v>
      </c>
      <c r="C348" s="30">
        <v>1216267.9500000002</v>
      </c>
      <c r="D348" s="31">
        <v>893846.23</v>
      </c>
      <c r="E348" s="72">
        <v>28159.37000000001</v>
      </c>
      <c r="F348" s="30">
        <v>922005.6</v>
      </c>
      <c r="G348" s="73">
        <v>947133.59999999951</v>
      </c>
      <c r="H348" s="74">
        <v>169894</v>
      </c>
      <c r="I348" s="73">
        <v>203832.71000000002</v>
      </c>
      <c r="J348" s="79">
        <v>373726.71</v>
      </c>
      <c r="K348" s="32">
        <v>60.367000000000004</v>
      </c>
      <c r="L348" s="75">
        <v>35277.663712999994</v>
      </c>
      <c r="M348" s="32">
        <v>35338.030712999993</v>
      </c>
      <c r="O348"/>
      <c r="P348"/>
    </row>
    <row r="349" spans="1:16" ht="15.75">
      <c r="A349" s="43">
        <v>43831</v>
      </c>
      <c r="B349" s="13">
        <v>757823.6</v>
      </c>
      <c r="C349" s="13">
        <v>1083812.68</v>
      </c>
      <c r="D349" s="14">
        <v>960185.0149999999</v>
      </c>
      <c r="E349" s="38">
        <v>37433.780000000021</v>
      </c>
      <c r="F349" s="13">
        <v>997618.79499999993</v>
      </c>
      <c r="G349" s="16">
        <v>1037547.7950000003</v>
      </c>
      <c r="H349" s="17">
        <v>208387</v>
      </c>
      <c r="I349" s="16">
        <v>234516.87999999998</v>
      </c>
      <c r="J349" s="77">
        <v>442903.88</v>
      </c>
      <c r="K349" s="40">
        <v>44221.78</v>
      </c>
      <c r="L349" s="41">
        <v>53127.108010000004</v>
      </c>
      <c r="M349" s="19">
        <v>97348.888009999995</v>
      </c>
    </row>
    <row r="350" spans="1:16" ht="15.75">
      <c r="A350" s="44">
        <v>43862</v>
      </c>
      <c r="B350" s="22">
        <v>1197524.02</v>
      </c>
      <c r="C350" s="22">
        <v>1415747.6199999999</v>
      </c>
      <c r="D350" s="23">
        <v>1086934.3099999998</v>
      </c>
      <c r="E350" s="34">
        <v>39759.689999999995</v>
      </c>
      <c r="F350" s="22">
        <v>1126693.9999999998</v>
      </c>
      <c r="G350" s="25">
        <v>1155972.9999999995</v>
      </c>
      <c r="H350" s="26">
        <v>185777</v>
      </c>
      <c r="I350" s="25">
        <v>268068.05</v>
      </c>
      <c r="J350" s="78">
        <v>453845.05</v>
      </c>
      <c r="K350" s="28">
        <v>197.95</v>
      </c>
      <c r="L350" s="42">
        <v>42633.948209999988</v>
      </c>
      <c r="M350" s="28">
        <v>42831.898209999985</v>
      </c>
    </row>
    <row r="351" spans="1:16" ht="15.75">
      <c r="A351" s="44">
        <v>43891</v>
      </c>
      <c r="B351" s="22">
        <v>1461711.05</v>
      </c>
      <c r="C351" s="22">
        <v>1349138.08</v>
      </c>
      <c r="D351" s="23">
        <v>867254.85000000009</v>
      </c>
      <c r="E351" s="34">
        <v>37424.260000000009</v>
      </c>
      <c r="F351" s="22">
        <v>904679.1100000001</v>
      </c>
      <c r="G351" s="25">
        <v>942304.11000000045</v>
      </c>
      <c r="H351" s="26">
        <v>283902</v>
      </c>
      <c r="I351" s="25">
        <v>281869.21999999997</v>
      </c>
      <c r="J351" s="78">
        <v>565771.22</v>
      </c>
      <c r="K351" s="28">
        <v>95178.716</v>
      </c>
      <c r="L351" s="42">
        <v>57983.575977000015</v>
      </c>
      <c r="M351" s="28">
        <v>153162.29197700002</v>
      </c>
    </row>
    <row r="352" spans="1:16" ht="15.75">
      <c r="A352" s="44">
        <v>43922</v>
      </c>
      <c r="B352" s="22">
        <v>550897.22</v>
      </c>
      <c r="C352" s="22">
        <v>595088.01</v>
      </c>
      <c r="D352" s="23">
        <v>575125.59499999997</v>
      </c>
      <c r="E352" s="34">
        <v>17330.439999999999</v>
      </c>
      <c r="F352" s="22">
        <v>592456.03499999992</v>
      </c>
      <c r="G352" s="25">
        <v>606234.03499999992</v>
      </c>
      <c r="H352" s="26">
        <v>59467</v>
      </c>
      <c r="I352" s="25">
        <v>188691.78000000003</v>
      </c>
      <c r="J352" s="78">
        <v>248158.78000000003</v>
      </c>
      <c r="K352" s="28">
        <v>23.602</v>
      </c>
      <c r="L352" s="42">
        <v>31088.086939999997</v>
      </c>
      <c r="M352" s="28">
        <v>31111.688939999996</v>
      </c>
    </row>
    <row r="353" spans="1:13" ht="15.75">
      <c r="A353" s="44">
        <v>43952</v>
      </c>
      <c r="B353" s="22">
        <v>1312179.7080000001</v>
      </c>
      <c r="C353" s="22">
        <v>1440261.5499999998</v>
      </c>
      <c r="D353" s="23">
        <v>1081476.1149999998</v>
      </c>
      <c r="E353" s="34">
        <v>37708.930000000015</v>
      </c>
      <c r="F353" s="22">
        <v>1119185.0449999997</v>
      </c>
      <c r="G353" s="25">
        <v>1162987.0449999999</v>
      </c>
      <c r="H353" s="26">
        <v>288052</v>
      </c>
      <c r="I353" s="25">
        <v>278542.51</v>
      </c>
      <c r="J353" s="78">
        <v>566594.51</v>
      </c>
      <c r="K353" s="28">
        <v>51394.639999999992</v>
      </c>
      <c r="L353" s="42">
        <v>65189.824690000023</v>
      </c>
      <c r="M353" s="28">
        <v>116584.46469000002</v>
      </c>
    </row>
    <row r="354" spans="1:13" ht="15.75">
      <c r="A354" s="44">
        <v>43983</v>
      </c>
      <c r="B354" s="22">
        <v>1472235.43</v>
      </c>
      <c r="C354" s="22">
        <v>1548040.67</v>
      </c>
      <c r="D354" s="23">
        <v>1245192.4299999995</v>
      </c>
      <c r="E354" s="34">
        <v>50762.57</v>
      </c>
      <c r="F354" s="22">
        <v>1295954.9999999995</v>
      </c>
      <c r="G354" s="25">
        <v>1319876.9999999995</v>
      </c>
      <c r="H354" s="26">
        <v>206356</v>
      </c>
      <c r="I354" s="25">
        <v>331762.62</v>
      </c>
      <c r="J354" s="78">
        <v>538118.62</v>
      </c>
      <c r="K354" s="28">
        <v>200.13399999999999</v>
      </c>
      <c r="L354" s="42">
        <v>54206.551704999991</v>
      </c>
      <c r="M354" s="28">
        <v>54406.685704999989</v>
      </c>
    </row>
    <row r="355" spans="1:13" ht="15.75">
      <c r="A355" s="44">
        <v>44013</v>
      </c>
      <c r="B355" s="22">
        <v>1401672.04</v>
      </c>
      <c r="C355" s="22">
        <v>1502177.0700000005</v>
      </c>
      <c r="D355" s="23">
        <v>1250264.5099999998</v>
      </c>
      <c r="E355" s="34">
        <v>52619.290000000008</v>
      </c>
      <c r="F355" s="22">
        <v>1302883.7999999998</v>
      </c>
      <c r="G355" s="25">
        <v>1348053.7999999998</v>
      </c>
      <c r="H355" s="26">
        <v>235612</v>
      </c>
      <c r="I355" s="25">
        <v>347143.59999999992</v>
      </c>
      <c r="J355" s="78">
        <v>582755.59999999986</v>
      </c>
      <c r="K355" s="28">
        <v>54498.409699999997</v>
      </c>
      <c r="L355" s="42">
        <v>69786.036160000047</v>
      </c>
      <c r="M355" s="28">
        <v>124284.44586000004</v>
      </c>
    </row>
    <row r="356" spans="1:13" ht="15.75">
      <c r="A356" s="44">
        <v>44044</v>
      </c>
      <c r="B356" s="22">
        <v>1474156.53</v>
      </c>
      <c r="C356" s="22">
        <v>1581720.2599999998</v>
      </c>
      <c r="D356" s="23">
        <v>1045241.9270000001</v>
      </c>
      <c r="E356" s="34">
        <v>36236.800000000003</v>
      </c>
      <c r="F356" s="22">
        <v>1081478.7270000002</v>
      </c>
      <c r="G356" s="25">
        <v>1115594.727</v>
      </c>
      <c r="H356" s="26">
        <v>285088</v>
      </c>
      <c r="I356" s="25">
        <v>308163.19</v>
      </c>
      <c r="J356" s="78">
        <v>593251.18999999994</v>
      </c>
      <c r="K356" s="28">
        <v>120.711</v>
      </c>
      <c r="L356" s="42">
        <v>51545.378260000005</v>
      </c>
      <c r="M356" s="28">
        <v>51666.089260000008</v>
      </c>
    </row>
    <row r="357" spans="1:13" ht="15.75">
      <c r="A357" s="44">
        <v>44075</v>
      </c>
      <c r="B357" s="22">
        <v>1559831.4199999997</v>
      </c>
      <c r="C357" s="22">
        <v>1400828.4299999997</v>
      </c>
      <c r="D357" s="23">
        <v>1194751.4350000003</v>
      </c>
      <c r="E357" s="34">
        <v>44266.165000000001</v>
      </c>
      <c r="F357" s="22">
        <v>1239017.6000000003</v>
      </c>
      <c r="G357" s="25">
        <v>1274662.6000000003</v>
      </c>
      <c r="H357" s="26">
        <v>226651</v>
      </c>
      <c r="I357" s="25">
        <v>285812.29500000004</v>
      </c>
      <c r="J357" s="78">
        <v>512463.29500000004</v>
      </c>
      <c r="K357" s="28">
        <v>242.1848</v>
      </c>
      <c r="L357" s="42">
        <v>57567.1086</v>
      </c>
      <c r="M357" s="28">
        <v>57809.293400000002</v>
      </c>
    </row>
    <row r="358" spans="1:13" ht="15.75">
      <c r="A358" s="44">
        <v>44105</v>
      </c>
      <c r="B358" s="22">
        <v>1731041.83</v>
      </c>
      <c r="C358" s="22">
        <v>1555627.3799999997</v>
      </c>
      <c r="D358" s="23">
        <v>1173069.9500000004</v>
      </c>
      <c r="E358" s="34">
        <v>44321.665000000001</v>
      </c>
      <c r="F358" s="22">
        <v>1217391.6150000005</v>
      </c>
      <c r="G358" s="25">
        <v>1246344.6150000005</v>
      </c>
      <c r="H358" s="26">
        <v>302490</v>
      </c>
      <c r="I358" s="25">
        <v>374632.46000000008</v>
      </c>
      <c r="J358" s="78">
        <v>677122.46000000008</v>
      </c>
      <c r="K358" s="28">
        <v>271.1438</v>
      </c>
      <c r="L358" s="42">
        <v>52592.980070000012</v>
      </c>
      <c r="M358" s="28">
        <v>52864.12387000001</v>
      </c>
    </row>
    <row r="359" spans="1:13" ht="15.75">
      <c r="A359" s="44">
        <v>44136</v>
      </c>
      <c r="B359" s="22">
        <v>1630880.7500000002</v>
      </c>
      <c r="C359" s="22">
        <v>1471433.3700000003</v>
      </c>
      <c r="D359" s="23">
        <v>1102814.3950000003</v>
      </c>
      <c r="E359" s="34">
        <v>44471.499999999993</v>
      </c>
      <c r="F359" s="22">
        <v>1147285.8950000003</v>
      </c>
      <c r="G359" s="25">
        <v>1181446.8950000005</v>
      </c>
      <c r="H359" s="26">
        <v>208610</v>
      </c>
      <c r="I359" s="25">
        <v>270400.39999999991</v>
      </c>
      <c r="J359" s="78">
        <v>479010.39999999991</v>
      </c>
      <c r="K359" s="28">
        <v>241.4153</v>
      </c>
      <c r="L359" s="42">
        <v>58408.109821000005</v>
      </c>
      <c r="M359" s="28">
        <v>58649.525121000006</v>
      </c>
    </row>
    <row r="360" spans="1:13" ht="15.75">
      <c r="A360" s="45">
        <v>44166</v>
      </c>
      <c r="B360" s="30">
        <v>1181753.51</v>
      </c>
      <c r="C360" s="30">
        <v>1232990.5299999998</v>
      </c>
      <c r="D360" s="31">
        <v>957190.08900000015</v>
      </c>
      <c r="E360" s="72">
        <v>34227.339999999997</v>
      </c>
      <c r="F360" s="30">
        <v>991417.42900000012</v>
      </c>
      <c r="G360" s="73">
        <v>1030955.4290000004</v>
      </c>
      <c r="H360" s="74">
        <v>265496</v>
      </c>
      <c r="I360" s="73">
        <v>230836.46000000008</v>
      </c>
      <c r="J360" s="79">
        <v>496332.46000000008</v>
      </c>
      <c r="K360" s="32">
        <v>167.49189999999999</v>
      </c>
      <c r="L360" s="75">
        <v>55356.510783000012</v>
      </c>
      <c r="M360" s="32">
        <v>55524.002683000013</v>
      </c>
    </row>
    <row r="361" spans="1:13" ht="15.75">
      <c r="A361" s="43">
        <v>44197</v>
      </c>
      <c r="B361" s="13">
        <v>1050071.03</v>
      </c>
      <c r="C361" s="13">
        <v>1094788.9899999998</v>
      </c>
      <c r="D361" s="14">
        <v>780059.88500000024</v>
      </c>
      <c r="E361" s="14">
        <v>32093.65</v>
      </c>
      <c r="F361" s="13">
        <v>812153.53500000027</v>
      </c>
      <c r="G361" s="13">
        <v>836360.53500000038</v>
      </c>
      <c r="H361" s="13">
        <v>205904</v>
      </c>
      <c r="I361" s="16">
        <v>278678.57</v>
      </c>
      <c r="J361" s="77">
        <v>484582.57</v>
      </c>
      <c r="K361" s="40">
        <v>713.23</v>
      </c>
      <c r="L361" s="41">
        <v>41796.607173999982</v>
      </c>
      <c r="M361" s="19">
        <v>42509.837173999986</v>
      </c>
    </row>
    <row r="362" spans="1:13" ht="15.75">
      <c r="A362" s="44">
        <v>44228</v>
      </c>
      <c r="B362" s="22">
        <v>1251264.8499999999</v>
      </c>
      <c r="C362" s="22">
        <v>1323408.5655565099</v>
      </c>
      <c r="D362" s="23">
        <v>1033287.5420000002</v>
      </c>
      <c r="E362" s="23">
        <v>42727.08</v>
      </c>
      <c r="F362" s="22">
        <v>1076014.6220000002</v>
      </c>
      <c r="G362" s="22">
        <v>1114054.6220000002</v>
      </c>
      <c r="H362" s="22">
        <v>290353</v>
      </c>
      <c r="I362" s="25">
        <v>298365.45999999996</v>
      </c>
      <c r="J362" s="78">
        <v>588718.46</v>
      </c>
      <c r="K362" s="28">
        <v>55099.569219999998</v>
      </c>
      <c r="L362" s="42">
        <v>57337.199911000003</v>
      </c>
      <c r="M362" s="28">
        <v>112436.76913100001</v>
      </c>
    </row>
    <row r="363" spans="1:13" ht="15.75">
      <c r="A363" s="44">
        <v>44256</v>
      </c>
      <c r="B363" s="22">
        <v>1657866.94</v>
      </c>
      <c r="C363" s="22">
        <v>1589971.0290944502</v>
      </c>
      <c r="D363" s="23">
        <v>1310977.5250000004</v>
      </c>
      <c r="E363" s="23">
        <v>52346.68</v>
      </c>
      <c r="F363" s="22">
        <v>1363324.2050000003</v>
      </c>
      <c r="G363" s="22">
        <v>1378985.2049999998</v>
      </c>
      <c r="H363" s="22">
        <v>299004</v>
      </c>
      <c r="I363" s="25">
        <v>367953.29</v>
      </c>
      <c r="J363" s="78">
        <v>666957.29</v>
      </c>
      <c r="K363" s="28">
        <v>37503.035900000003</v>
      </c>
      <c r="L363" s="42">
        <v>44965.401425999968</v>
      </c>
      <c r="M363" s="28">
        <v>82468.43732599997</v>
      </c>
    </row>
    <row r="364" spans="1:13" ht="15.75">
      <c r="A364" s="44">
        <v>44287</v>
      </c>
      <c r="B364" s="22">
        <v>1520904.03</v>
      </c>
      <c r="C364" s="22">
        <v>1589770.4170197498</v>
      </c>
      <c r="D364" s="23">
        <v>1146130.67</v>
      </c>
      <c r="E364" s="23">
        <v>52381.119999999988</v>
      </c>
      <c r="F364" s="22">
        <v>1198511.7899999998</v>
      </c>
      <c r="G364" s="22">
        <v>1238706.79</v>
      </c>
      <c r="H364" s="22">
        <v>256795.049</v>
      </c>
      <c r="I364" s="25">
        <v>398602.22000000003</v>
      </c>
      <c r="J364" s="78">
        <v>655397.26900000009</v>
      </c>
      <c r="K364" s="28">
        <v>102527.65009999997</v>
      </c>
      <c r="L364" s="42">
        <v>69193.777384999979</v>
      </c>
      <c r="M364" s="28">
        <v>171721.42748499993</v>
      </c>
    </row>
    <row r="365" spans="1:13" ht="15.75">
      <c r="A365" s="44">
        <v>44317</v>
      </c>
      <c r="B365" s="22">
        <v>1524970.21</v>
      </c>
      <c r="C365" s="22">
        <v>1790239.7057071601</v>
      </c>
      <c r="D365" s="23">
        <v>1268898.1549999998</v>
      </c>
      <c r="E365" s="23">
        <v>53650.130000000005</v>
      </c>
      <c r="F365" s="22">
        <v>1322548.2849999997</v>
      </c>
      <c r="G365" s="22">
        <v>1366016.2850000001</v>
      </c>
      <c r="H365" s="22">
        <v>238456.51300000001</v>
      </c>
      <c r="I365" s="25">
        <v>405346.48</v>
      </c>
      <c r="J365" s="78">
        <v>643802.99300000002</v>
      </c>
      <c r="K365" s="28">
        <v>9729.3675000000003</v>
      </c>
      <c r="L365" s="42">
        <v>72763.822778999995</v>
      </c>
      <c r="M365" s="28">
        <v>82493.190279000002</v>
      </c>
    </row>
    <row r="366" spans="1:13" ht="15.75">
      <c r="A366" s="44">
        <v>44348</v>
      </c>
      <c r="B366" s="22">
        <v>1469954.2799999998</v>
      </c>
      <c r="C366" s="22">
        <v>1739608.4415149197</v>
      </c>
      <c r="D366" s="23">
        <v>1291084.8629999999</v>
      </c>
      <c r="E366" s="23">
        <v>57086.399999999994</v>
      </c>
      <c r="F366" s="22">
        <v>1348171.2629999998</v>
      </c>
      <c r="G366" s="22">
        <v>1374405.2629999996</v>
      </c>
      <c r="H366" s="22">
        <v>219010</v>
      </c>
      <c r="I366" s="25">
        <v>421264.49000000005</v>
      </c>
      <c r="J366" s="78">
        <v>640274.49</v>
      </c>
      <c r="K366" s="28">
        <v>55122.981480000002</v>
      </c>
      <c r="L366" s="42">
        <v>54254.022460000015</v>
      </c>
      <c r="M366" s="28">
        <v>109377.00394000002</v>
      </c>
    </row>
    <row r="367" spans="1:13" ht="15.75">
      <c r="A367" s="44">
        <v>44378</v>
      </c>
      <c r="B367" s="22">
        <v>1560432.98</v>
      </c>
      <c r="C367" s="22">
        <v>1706877.4112197503</v>
      </c>
      <c r="D367" s="23">
        <v>1262023.5591379995</v>
      </c>
      <c r="E367" s="23">
        <v>55237.740000000005</v>
      </c>
      <c r="F367" s="22">
        <v>1317261.2991379995</v>
      </c>
      <c r="G367" s="22">
        <v>1344847.3760000004</v>
      </c>
      <c r="H367" s="22">
        <v>227196</v>
      </c>
      <c r="I367" s="25">
        <v>380087.72</v>
      </c>
      <c r="J367" s="78">
        <v>607283.72</v>
      </c>
      <c r="K367" s="28">
        <v>34303.329679999995</v>
      </c>
      <c r="L367" s="42">
        <v>52282.685861999998</v>
      </c>
      <c r="M367" s="28">
        <v>86586.015541999994</v>
      </c>
    </row>
    <row r="368" spans="1:13" ht="15.75">
      <c r="A368" s="44">
        <v>44409</v>
      </c>
      <c r="B368" s="22">
        <v>1559185.3800000001</v>
      </c>
      <c r="C368" s="22">
        <v>1520289.86</v>
      </c>
      <c r="D368" s="23">
        <v>1110683.321703</v>
      </c>
      <c r="E368" s="23">
        <v>41037.600000000006</v>
      </c>
      <c r="F368" s="22">
        <v>1151720.9217030001</v>
      </c>
      <c r="G368" s="22">
        <v>1200624.5249999999</v>
      </c>
      <c r="H368" s="22">
        <v>156410</v>
      </c>
      <c r="I368" s="25">
        <v>336738.125</v>
      </c>
      <c r="J368" s="78">
        <v>493148.125</v>
      </c>
      <c r="K368" s="28">
        <v>135961.07120000001</v>
      </c>
      <c r="L368" s="42">
        <v>62845.818146999984</v>
      </c>
      <c r="M368" s="28">
        <v>198806.88934699999</v>
      </c>
    </row>
    <row r="369" spans="1:13" ht="15.75">
      <c r="A369" s="44">
        <v>44440</v>
      </c>
      <c r="B369" s="22">
        <v>1369997.83</v>
      </c>
      <c r="C369" s="22">
        <v>1504929.2129999998</v>
      </c>
      <c r="D369" s="23">
        <v>1242689.4927259998</v>
      </c>
      <c r="E369" s="23">
        <v>46486.2</v>
      </c>
      <c r="F369" s="22">
        <v>1289175.6927259997</v>
      </c>
      <c r="G369" s="22">
        <v>1300727.7649999997</v>
      </c>
      <c r="H369" s="22">
        <v>150538</v>
      </c>
      <c r="I369" s="25">
        <v>360887.73499999999</v>
      </c>
      <c r="J369" s="78">
        <v>511425.73499999999</v>
      </c>
      <c r="K369" s="28">
        <v>438.57249999999999</v>
      </c>
      <c r="L369" s="42">
        <v>37291.108083999985</v>
      </c>
      <c r="M369" s="28">
        <v>37729.680583999987</v>
      </c>
    </row>
    <row r="370" spans="1:13" ht="15.75">
      <c r="A370" s="44">
        <v>44470</v>
      </c>
      <c r="B370" s="22">
        <v>1591451.05</v>
      </c>
      <c r="C370" s="22">
        <v>1644737.4494314098</v>
      </c>
      <c r="D370" s="23">
        <v>1212734.3271539996</v>
      </c>
      <c r="E370" s="23">
        <v>46595.05</v>
      </c>
      <c r="F370" s="22">
        <v>1259329.3771539996</v>
      </c>
      <c r="G370" s="22">
        <v>1271281.9649999999</v>
      </c>
      <c r="H370" s="22">
        <v>264739</v>
      </c>
      <c r="I370" s="25">
        <v>362135.93000000005</v>
      </c>
      <c r="J370" s="78">
        <v>626874.93000000005</v>
      </c>
      <c r="K370" s="28">
        <v>80103.340400000001</v>
      </c>
      <c r="L370" s="42">
        <v>37599.131845999997</v>
      </c>
      <c r="M370" s="28">
        <v>117702.47224599999</v>
      </c>
    </row>
    <row r="371" spans="1:13" ht="15.75">
      <c r="A371" s="44">
        <v>44501</v>
      </c>
      <c r="B371" s="22">
        <v>1333770.1400000001</v>
      </c>
      <c r="C371" s="22">
        <v>1519388.0198721101</v>
      </c>
      <c r="D371" s="23">
        <v>1228757.8532410001</v>
      </c>
      <c r="E371" s="23">
        <v>50863.100000000006</v>
      </c>
      <c r="F371" s="22">
        <v>1279620.9532410002</v>
      </c>
      <c r="G371" s="22">
        <v>1319117.6150000005</v>
      </c>
      <c r="H371" s="22">
        <v>122008</v>
      </c>
      <c r="I371" s="25">
        <v>315616.75</v>
      </c>
      <c r="J371" s="78">
        <v>437624.75</v>
      </c>
      <c r="K371" s="28">
        <v>188907.04800000001</v>
      </c>
      <c r="L371" s="42">
        <v>61624.214959000004</v>
      </c>
      <c r="M371" s="28">
        <v>250531.26295900001</v>
      </c>
    </row>
    <row r="372" spans="1:13" ht="15.75">
      <c r="A372" s="45">
        <v>44531</v>
      </c>
      <c r="B372" s="30">
        <v>869151.85000000009</v>
      </c>
      <c r="C372" s="30">
        <v>1452932.0168905498</v>
      </c>
      <c r="D372" s="31">
        <v>1188411.2264389999</v>
      </c>
      <c r="E372" s="31">
        <v>48085.460000000006</v>
      </c>
      <c r="F372" s="30">
        <v>1236496.6864389998</v>
      </c>
      <c r="G372" s="30">
        <v>1257184.3749999998</v>
      </c>
      <c r="H372" s="30">
        <v>124366</v>
      </c>
      <c r="I372" s="73">
        <v>275546.06</v>
      </c>
      <c r="J372" s="79">
        <v>399912.06</v>
      </c>
      <c r="K372" s="32">
        <v>99063.09</v>
      </c>
      <c r="L372" s="75">
        <v>39179.378900999989</v>
      </c>
      <c r="M372" s="32">
        <v>138242.46890099999</v>
      </c>
    </row>
    <row r="373" spans="1:13" ht="15.75">
      <c r="A373" s="43">
        <v>44562</v>
      </c>
      <c r="B373" s="13">
        <v>1161539.04</v>
      </c>
      <c r="C373" s="13">
        <v>1371950.42295</v>
      </c>
      <c r="D373" s="14">
        <v>969687.04981000011</v>
      </c>
      <c r="E373" s="14">
        <v>42521.35</v>
      </c>
      <c r="F373" s="13">
        <v>1012208.3998100001</v>
      </c>
      <c r="G373" s="13">
        <v>1028971.83</v>
      </c>
      <c r="H373" s="13">
        <v>119211</v>
      </c>
      <c r="I373" s="16">
        <v>313244.77</v>
      </c>
      <c r="J373" s="77">
        <v>432455.77</v>
      </c>
      <c r="K373" s="40">
        <v>99955.25</v>
      </c>
      <c r="L373" s="41">
        <v>39250.553360000013</v>
      </c>
      <c r="M373" s="19">
        <v>139205.80336000002</v>
      </c>
    </row>
    <row r="374" spans="1:13" ht="15.75">
      <c r="A374" s="44">
        <v>44593</v>
      </c>
      <c r="B374" s="22">
        <v>1253149.23</v>
      </c>
      <c r="C374" s="22">
        <v>1552585.0672298863</v>
      </c>
      <c r="D374" s="23">
        <v>1194300.5702529999</v>
      </c>
      <c r="E374" s="23">
        <v>47988.78</v>
      </c>
      <c r="F374" s="22">
        <v>1242289.3502529999</v>
      </c>
      <c r="G374" s="22">
        <v>1257002.875</v>
      </c>
      <c r="H374" s="22">
        <v>168583</v>
      </c>
      <c r="I374" s="25">
        <v>330537.88</v>
      </c>
      <c r="J374" s="78">
        <v>499120.88</v>
      </c>
      <c r="K374" s="28">
        <v>59843.415800000002</v>
      </c>
      <c r="L374" s="42">
        <v>43351.419747000022</v>
      </c>
      <c r="M374" s="28">
        <v>103194.83554700002</v>
      </c>
    </row>
    <row r="375" spans="1:13" ht="15.75">
      <c r="A375" s="44">
        <v>44621</v>
      </c>
      <c r="B375" s="22">
        <v>1157129.3400000001</v>
      </c>
      <c r="C375" s="22">
        <v>1413323.6006648799</v>
      </c>
      <c r="D375" s="23">
        <v>1102171.2159499996</v>
      </c>
      <c r="E375" s="23">
        <v>41876.489999999991</v>
      </c>
      <c r="F375" s="22">
        <v>1144047.7059499996</v>
      </c>
      <c r="G375" s="22">
        <v>1176148.9499999997</v>
      </c>
      <c r="H375" s="22">
        <v>106624</v>
      </c>
      <c r="I375" s="25">
        <v>395154.11499999993</v>
      </c>
      <c r="J375" s="78">
        <v>501778.11499999993</v>
      </c>
      <c r="K375" s="28">
        <v>116969.56300000001</v>
      </c>
      <c r="L375" s="42">
        <v>66426.116049999982</v>
      </c>
      <c r="M375" s="28">
        <v>183395.67904999998</v>
      </c>
    </row>
    <row r="376" spans="1:13" ht="15.75">
      <c r="A376" s="44">
        <v>44652</v>
      </c>
      <c r="B376" s="22">
        <v>1380765.79</v>
      </c>
      <c r="C376" s="22">
        <v>1658170.5247899999</v>
      </c>
      <c r="D376" s="23">
        <v>1274102.428389</v>
      </c>
      <c r="E376" s="23">
        <v>60499.299999999996</v>
      </c>
      <c r="F376" s="22">
        <v>1334601.7283890001</v>
      </c>
      <c r="G376" s="22">
        <v>1334699.9099999999</v>
      </c>
      <c r="H376" s="22">
        <v>120099</v>
      </c>
      <c r="I376" s="25">
        <v>349347.08500000002</v>
      </c>
      <c r="J376" s="78">
        <v>469446.08500000002</v>
      </c>
      <c r="K376" s="28">
        <v>64178.838000000003</v>
      </c>
      <c r="L376" s="42">
        <v>25932.586410999997</v>
      </c>
      <c r="M376" s="28">
        <v>90111.424411</v>
      </c>
    </row>
    <row r="377" spans="1:13" ht="15.75">
      <c r="A377" s="44">
        <v>44682</v>
      </c>
      <c r="B377" s="22">
        <v>1495696.92</v>
      </c>
      <c r="C377" s="22">
        <v>1760947.2</v>
      </c>
      <c r="D377" s="23">
        <v>1222920.27926</v>
      </c>
      <c r="E377" s="23">
        <v>60434.560000000005</v>
      </c>
      <c r="F377" s="22">
        <v>1283354.83926</v>
      </c>
      <c r="G377" s="22">
        <v>1333042.4850000001</v>
      </c>
      <c r="H377" s="22">
        <v>173953</v>
      </c>
      <c r="I377" s="25">
        <v>391337.49</v>
      </c>
      <c r="J377" s="78">
        <v>565290.49</v>
      </c>
      <c r="K377" s="28">
        <v>149495.383</v>
      </c>
      <c r="L377" s="42">
        <v>85720.608639999977</v>
      </c>
      <c r="M377" s="28">
        <v>235215.99163999996</v>
      </c>
    </row>
    <row r="378" spans="1:13" ht="15.75">
      <c r="A378" s="44">
        <v>44713</v>
      </c>
      <c r="B378" s="22">
        <v>1246381.53</v>
      </c>
      <c r="C378" s="22">
        <v>1629076.2679272802</v>
      </c>
      <c r="D378" s="23">
        <v>1287536.2724299997</v>
      </c>
      <c r="E378" s="23">
        <v>59510.48</v>
      </c>
      <c r="F378" s="22">
        <v>1347046.7524299996</v>
      </c>
      <c r="G378" s="22">
        <v>1375986.0799999996</v>
      </c>
      <c r="H378" s="22">
        <v>92309</v>
      </c>
      <c r="I378" s="25">
        <v>349843.37</v>
      </c>
      <c r="J378" s="78">
        <v>442152.37</v>
      </c>
      <c r="K378" s="28">
        <v>15024.826000000001</v>
      </c>
      <c r="L378" s="42">
        <v>58274.398569999998</v>
      </c>
      <c r="M378" s="28">
        <v>73299.224569999991</v>
      </c>
    </row>
    <row r="379" spans="1:13" ht="15.75">
      <c r="A379" s="44">
        <v>44743</v>
      </c>
      <c r="B379" s="22">
        <v>1220741.1299999999</v>
      </c>
      <c r="C379" s="22">
        <v>1567039.2039530301</v>
      </c>
      <c r="D379" s="23">
        <v>1152725.2866499997</v>
      </c>
      <c r="E379" s="23">
        <v>50453.240000000005</v>
      </c>
      <c r="F379" s="22">
        <v>1203178.5266499997</v>
      </c>
      <c r="G379" s="22">
        <v>1223238.7149999999</v>
      </c>
      <c r="H379" s="22">
        <v>119959.66</v>
      </c>
      <c r="I379" s="25">
        <v>335250.05</v>
      </c>
      <c r="J379" s="78">
        <v>455209.70999999996</v>
      </c>
      <c r="K379" s="28">
        <v>114253.83</v>
      </c>
      <c r="L379" s="42">
        <v>50505.599350000019</v>
      </c>
      <c r="M379" s="28">
        <v>164759.42935000002</v>
      </c>
    </row>
    <row r="380" spans="1:13" ht="15.75">
      <c r="A380" s="44">
        <v>44774</v>
      </c>
      <c r="B380" s="22">
        <v>1378129.37</v>
      </c>
      <c r="C380" s="22">
        <v>1413045.94458309</v>
      </c>
      <c r="D380" s="23">
        <v>1070644.056196</v>
      </c>
      <c r="E380" s="23">
        <v>38521.320000000007</v>
      </c>
      <c r="F380" s="22">
        <v>1109165.376196</v>
      </c>
      <c r="G380" s="22">
        <v>1146417.7150000003</v>
      </c>
      <c r="H380" s="22">
        <v>143142.01</v>
      </c>
      <c r="I380" s="25">
        <v>335886.03</v>
      </c>
      <c r="J380" s="78">
        <v>479028.04000000004</v>
      </c>
      <c r="K380" s="28">
        <v>55755.135820000003</v>
      </c>
      <c r="L380" s="42">
        <v>52030.827803999993</v>
      </c>
      <c r="M380" s="28">
        <v>107785.963624</v>
      </c>
    </row>
    <row r="381" spans="1:13" ht="15.75">
      <c r="A381" s="44">
        <v>44805</v>
      </c>
      <c r="B381" s="22">
        <v>1270885.1200000001</v>
      </c>
      <c r="C381" s="22">
        <v>1497004.4260000002</v>
      </c>
      <c r="D381" s="23">
        <v>1178454.1438500001</v>
      </c>
      <c r="E381" s="23">
        <v>47267.400000000009</v>
      </c>
      <c r="F381" s="22">
        <v>1225721.54385</v>
      </c>
      <c r="G381" s="22">
        <v>1248145.6700000004</v>
      </c>
      <c r="H381" s="22">
        <v>72024</v>
      </c>
      <c r="I381" s="25">
        <v>347899.76</v>
      </c>
      <c r="J381" s="78">
        <v>419923.76</v>
      </c>
      <c r="K381" s="28">
        <v>55811.03903</v>
      </c>
      <c r="L381" s="42">
        <v>41734.174149999999</v>
      </c>
      <c r="M381" s="28">
        <v>97545.213179999992</v>
      </c>
    </row>
    <row r="382" spans="1:13" ht="15.75">
      <c r="A382" s="44">
        <v>44835</v>
      </c>
      <c r="B382" s="22">
        <v>1515134.02</v>
      </c>
      <c r="C382" s="22">
        <v>1699741.8632395298</v>
      </c>
      <c r="D382" s="23">
        <v>1191792.2119620002</v>
      </c>
      <c r="E382" s="23">
        <v>43642.334999999999</v>
      </c>
      <c r="F382" s="22">
        <v>1235434.5469620002</v>
      </c>
      <c r="G382" s="22">
        <v>1254290.7710000002</v>
      </c>
      <c r="H382" s="22">
        <v>120719.1</v>
      </c>
      <c r="I382" s="25">
        <v>360493.73</v>
      </c>
      <c r="J382" s="78">
        <v>481212.82999999996</v>
      </c>
      <c r="K382" s="28">
        <v>5284.0456000000004</v>
      </c>
      <c r="L382" s="42">
        <v>47765.487037999999</v>
      </c>
      <c r="M382" s="28">
        <v>53049.532637999997</v>
      </c>
    </row>
    <row r="383" spans="1:13" ht="15.75">
      <c r="A383" s="44">
        <v>44866</v>
      </c>
      <c r="B383" s="22">
        <v>1447481.99</v>
      </c>
      <c r="C383" s="22">
        <v>1526179.7002586199</v>
      </c>
      <c r="D383" s="23">
        <v>1263207.7303399991</v>
      </c>
      <c r="E383" s="23">
        <v>51020.2</v>
      </c>
      <c r="F383" s="22">
        <v>1314227.930339999</v>
      </c>
      <c r="G383" s="22">
        <v>1336883.8599999994</v>
      </c>
      <c r="H383" s="22">
        <v>141195</v>
      </c>
      <c r="I383" s="25">
        <v>363657.15</v>
      </c>
      <c r="J383" s="78">
        <v>504852.15</v>
      </c>
      <c r="K383" s="28">
        <v>122394.83100000001</v>
      </c>
      <c r="L383" s="42">
        <v>43655.626660000002</v>
      </c>
      <c r="M383" s="28">
        <v>166050.45766000001</v>
      </c>
    </row>
    <row r="384" spans="1:13" ht="15.75">
      <c r="A384" s="45">
        <v>44896</v>
      </c>
      <c r="B384" s="30">
        <v>869765.73</v>
      </c>
      <c r="C384" s="30">
        <v>1355097.13106412</v>
      </c>
      <c r="D384" s="31">
        <v>1096567.5451499997</v>
      </c>
      <c r="E384" s="31">
        <v>45624.7</v>
      </c>
      <c r="F384" s="30">
        <v>1142192.2451499996</v>
      </c>
      <c r="G384" s="30">
        <v>1166957.8799999999</v>
      </c>
      <c r="H384" s="30">
        <v>118014</v>
      </c>
      <c r="I384" s="73">
        <v>299127.16000000003</v>
      </c>
      <c r="J384" s="79">
        <v>417141.16000000003</v>
      </c>
      <c r="K384" s="32">
        <v>58925.500899999999</v>
      </c>
      <c r="L384" s="75">
        <v>41436.174749999998</v>
      </c>
      <c r="M384" s="32">
        <v>100361.67564999999</v>
      </c>
    </row>
    <row r="385" spans="1:13" ht="15.75">
      <c r="A385" s="43">
        <v>44927</v>
      </c>
      <c r="B385" s="13">
        <v>1109638.8900000001</v>
      </c>
      <c r="C385" s="13">
        <v>1430335.8696873002</v>
      </c>
      <c r="D385" s="14">
        <v>991169.02177000022</v>
      </c>
      <c r="E385" s="14">
        <v>41654.800000000003</v>
      </c>
      <c r="F385" s="13">
        <v>1032823.8217700003</v>
      </c>
      <c r="G385" s="13">
        <v>1065055.9400000002</v>
      </c>
      <c r="H385" s="13">
        <v>100483</v>
      </c>
      <c r="I385" s="16">
        <v>335151.17</v>
      </c>
      <c r="J385" s="77">
        <v>435634.17</v>
      </c>
      <c r="K385" s="40">
        <v>112844.6238</v>
      </c>
      <c r="L385" s="41">
        <v>51806.905229999997</v>
      </c>
      <c r="M385" s="19">
        <v>164651.52903000001</v>
      </c>
    </row>
    <row r="386" spans="1:13" ht="15.75">
      <c r="A386" s="44">
        <v>44958</v>
      </c>
      <c r="B386" s="22">
        <v>1333320.07</v>
      </c>
      <c r="C386" s="22">
        <v>1463720.4355009401</v>
      </c>
      <c r="D386" s="23">
        <v>1107898.2659769999</v>
      </c>
      <c r="E386" s="23">
        <v>41801.75</v>
      </c>
      <c r="F386" s="22">
        <v>1149700.0159769999</v>
      </c>
      <c r="G386" s="22">
        <v>1175462.8549999997</v>
      </c>
      <c r="H386" s="22">
        <v>89477</v>
      </c>
      <c r="I386" s="25">
        <v>352761.07999999996</v>
      </c>
      <c r="J386" s="78">
        <v>442238.07999999996</v>
      </c>
      <c r="K386" s="28">
        <v>417.15299999999996</v>
      </c>
      <c r="L386" s="42">
        <v>49063.495622999995</v>
      </c>
      <c r="M386" s="28">
        <v>49480.648622999994</v>
      </c>
    </row>
    <row r="387" spans="1:13" ht="15.75">
      <c r="A387" s="44">
        <v>44986</v>
      </c>
      <c r="B387" s="22">
        <v>1434187.1500000001</v>
      </c>
      <c r="C387" s="22">
        <v>1710777.7500001302</v>
      </c>
      <c r="D387" s="23">
        <v>1358774.5823979997</v>
      </c>
      <c r="E387" s="23">
        <v>56166</v>
      </c>
      <c r="F387" s="22">
        <v>1414940.5823979997</v>
      </c>
      <c r="G387" s="22">
        <v>1440462.1899999997</v>
      </c>
      <c r="H387" s="22">
        <v>165237</v>
      </c>
      <c r="I387" s="25">
        <v>386450.79500000004</v>
      </c>
      <c r="J387" s="78">
        <v>551687.79500000004</v>
      </c>
      <c r="K387" s="28">
        <v>513.48</v>
      </c>
      <c r="L387" s="42">
        <v>49506.074601999993</v>
      </c>
      <c r="M387" s="28">
        <v>50019.554601999997</v>
      </c>
    </row>
    <row r="388" spans="1:13" ht="15.75">
      <c r="A388" s="44">
        <v>45017</v>
      </c>
      <c r="B388" s="22">
        <v>1246671.5599999998</v>
      </c>
      <c r="C388" s="22">
        <v>1624927.2680000004</v>
      </c>
      <c r="D388" s="23">
        <v>1107507.6425590001</v>
      </c>
      <c r="E388" s="23">
        <v>50731.399999999994</v>
      </c>
      <c r="F388" s="22">
        <v>1158239.042559</v>
      </c>
      <c r="G388" s="22">
        <v>1184726</v>
      </c>
      <c r="H388" s="22">
        <v>129169</v>
      </c>
      <c r="I388" s="25">
        <v>379566.95</v>
      </c>
      <c r="J388" s="78">
        <v>508735.95</v>
      </c>
      <c r="K388" s="28">
        <v>3011.0183999999999</v>
      </c>
      <c r="L388" s="42">
        <v>53512.969441000008</v>
      </c>
      <c r="M388" s="28">
        <v>56523.987841000009</v>
      </c>
    </row>
    <row r="389" spans="1:13" ht="15.75">
      <c r="A389" s="44">
        <v>45047</v>
      </c>
      <c r="B389" s="22">
        <v>1118583.77</v>
      </c>
      <c r="C389" s="22">
        <v>1648705.6838806395</v>
      </c>
      <c r="D389" s="23">
        <v>1256057.9908801417</v>
      </c>
      <c r="E389" s="23">
        <v>58404.6</v>
      </c>
      <c r="F389" s="22">
        <v>1314462.5908801418</v>
      </c>
      <c r="G389" s="22">
        <v>1359348.3650201415</v>
      </c>
      <c r="H389" s="22">
        <v>75346</v>
      </c>
      <c r="I389" s="25">
        <v>377582.10000000003</v>
      </c>
      <c r="J389" s="78">
        <v>452928.10000000003</v>
      </c>
      <c r="K389" s="28">
        <v>56654.133000000002</v>
      </c>
      <c r="L389" s="42">
        <v>70679.353139999963</v>
      </c>
      <c r="M389" s="28">
        <v>127333.48613999996</v>
      </c>
    </row>
    <row r="390" spans="1:13" ht="15.75">
      <c r="A390" s="44">
        <v>45078</v>
      </c>
      <c r="B390" s="22">
        <v>1365926.62</v>
      </c>
      <c r="C390" s="22">
        <v>1558598.3367963098</v>
      </c>
      <c r="D390" s="23">
        <v>1221438.6892990002</v>
      </c>
      <c r="E390" s="23">
        <v>56812.2</v>
      </c>
      <c r="F390" s="22">
        <v>1278250.8892990001</v>
      </c>
      <c r="G390" s="22">
        <v>1304814.0100000002</v>
      </c>
      <c r="H390" s="22">
        <v>187057</v>
      </c>
      <c r="I390" s="25">
        <v>396497.39999999997</v>
      </c>
      <c r="J390" s="78">
        <v>583554.39999999991</v>
      </c>
      <c r="K390" s="28">
        <v>861.18899999999996</v>
      </c>
      <c r="L390" s="42">
        <v>52118.410301000025</v>
      </c>
      <c r="M390" s="28">
        <v>52979.599301000024</v>
      </c>
    </row>
    <row r="391" spans="1:13" ht="15.75">
      <c r="A391" s="44">
        <v>45108</v>
      </c>
      <c r="B391" s="22">
        <v>1334889.48</v>
      </c>
      <c r="C391" s="22">
        <v>1614612.4189432699</v>
      </c>
      <c r="D391" s="23">
        <v>1116185.2975024411</v>
      </c>
      <c r="E391" s="23">
        <v>51085.2</v>
      </c>
      <c r="F391" s="22">
        <v>1167270.4975024411</v>
      </c>
      <c r="G391" s="22">
        <v>1202630.3600024413</v>
      </c>
      <c r="H391" s="22">
        <v>103222.39</v>
      </c>
      <c r="I391" s="25">
        <v>324263.09999999998</v>
      </c>
      <c r="J391" s="78">
        <v>427485.49</v>
      </c>
      <c r="K391" s="28">
        <v>57103.500999999997</v>
      </c>
      <c r="L391" s="42">
        <v>55975.842499999992</v>
      </c>
      <c r="M391" s="28">
        <v>113079.34349999999</v>
      </c>
    </row>
    <row r="392" spans="1:13" ht="15.75">
      <c r="A392" s="44">
        <v>45139</v>
      </c>
      <c r="B392" s="22">
        <v>1212285.96</v>
      </c>
      <c r="C392" s="22">
        <v>1333986.6048842405</v>
      </c>
      <c r="D392" s="23">
        <v>1002195.4949580927</v>
      </c>
      <c r="E392" s="23">
        <v>38264</v>
      </c>
      <c r="F392" s="22">
        <v>1040459.4949580927</v>
      </c>
      <c r="G392" s="22">
        <v>1066077.0149980928</v>
      </c>
      <c r="H392" s="22">
        <v>86234</v>
      </c>
      <c r="I392" s="25">
        <v>305250.52999999997</v>
      </c>
      <c r="J392" s="78">
        <v>391484.52999999997</v>
      </c>
      <c r="K392" s="28">
        <v>985.96100000000001</v>
      </c>
      <c r="L392" s="42">
        <v>40312.036460000018</v>
      </c>
      <c r="M392" s="28">
        <v>41297.997460000021</v>
      </c>
    </row>
    <row r="393" spans="1:13" ht="15.75">
      <c r="A393" s="44">
        <v>45170</v>
      </c>
      <c r="B393" s="22">
        <v>1320168.1500000001</v>
      </c>
      <c r="C393" s="22">
        <v>1391455.50616987</v>
      </c>
      <c r="D393" s="23">
        <v>1061686.704954708</v>
      </c>
      <c r="E393" s="23">
        <v>45230.8</v>
      </c>
      <c r="F393" s="22">
        <v>1106917.504954708</v>
      </c>
      <c r="G393" s="22">
        <v>1138303.0650447081</v>
      </c>
      <c r="H393" s="22">
        <v>80349</v>
      </c>
      <c r="I393" s="25">
        <v>320203.59000000003</v>
      </c>
      <c r="J393" s="78">
        <v>400552.59</v>
      </c>
      <c r="K393" s="28">
        <v>60676.5746</v>
      </c>
      <c r="L393" s="42">
        <v>49501.49394</v>
      </c>
      <c r="M393" s="28">
        <v>110178.06854000001</v>
      </c>
    </row>
    <row r="394" spans="1:13" ht="15.75">
      <c r="A394" s="44">
        <v>45200</v>
      </c>
      <c r="B394" s="22">
        <v>1402245.1700000002</v>
      </c>
      <c r="C394" s="22">
        <v>1472786.36155812</v>
      </c>
      <c r="D394" s="23">
        <v>1101005.7073444142</v>
      </c>
      <c r="E394" s="23">
        <v>47146.619999999988</v>
      </c>
      <c r="F394" s="22">
        <v>1148152.3273444141</v>
      </c>
      <c r="G394" s="22">
        <v>1197497.7250244142</v>
      </c>
      <c r="H394" s="22">
        <v>116589</v>
      </c>
      <c r="I394" s="25">
        <v>293373.42</v>
      </c>
      <c r="J394" s="78">
        <v>409962.42</v>
      </c>
      <c r="K394" s="28">
        <v>1397.7207999999998</v>
      </c>
      <c r="L394" s="42">
        <v>63617.118570000021</v>
      </c>
      <c r="M394" s="28">
        <v>65014.839370000023</v>
      </c>
    </row>
    <row r="395" spans="1:13" ht="15.75">
      <c r="A395" s="44">
        <v>45231</v>
      </c>
      <c r="B395" s="22">
        <v>1344423.2</v>
      </c>
      <c r="C395" s="22">
        <v>1452386.0971631038</v>
      </c>
      <c r="D395" s="23">
        <v>1199598.6812742425</v>
      </c>
      <c r="E395" s="23">
        <v>51382.200000000004</v>
      </c>
      <c r="F395" s="22">
        <v>1250980.8812742424</v>
      </c>
      <c r="G395" s="22">
        <v>1291558.0899612426</v>
      </c>
      <c r="H395" s="22">
        <v>86789.3</v>
      </c>
      <c r="I395" s="25">
        <v>288036.73999999993</v>
      </c>
      <c r="J395" s="78">
        <v>374826.03999999992</v>
      </c>
      <c r="K395" s="28">
        <v>976.42340000000002</v>
      </c>
      <c r="L395" s="42">
        <v>43617.460287000002</v>
      </c>
      <c r="M395" s="28">
        <v>44593.883687000001</v>
      </c>
    </row>
    <row r="396" spans="1:13" ht="15.75">
      <c r="A396" s="45">
        <v>45261</v>
      </c>
      <c r="B396" s="30">
        <v>846696.95999999996</v>
      </c>
      <c r="C396" s="30">
        <v>1264986.1830273503</v>
      </c>
      <c r="D396" s="31">
        <v>964112.48694916826</v>
      </c>
      <c r="E396" s="31">
        <v>38650.999999999993</v>
      </c>
      <c r="F396" s="30">
        <v>1002763.4869491683</v>
      </c>
      <c r="G396" s="30">
        <v>1056958.4901941679</v>
      </c>
      <c r="H396" s="30">
        <v>55516</v>
      </c>
      <c r="I396" s="73">
        <v>225177.25999999998</v>
      </c>
      <c r="J396" s="79">
        <v>280693.26</v>
      </c>
      <c r="K396" s="32">
        <v>60133.771000000001</v>
      </c>
      <c r="L396" s="75">
        <v>57058.044245000012</v>
      </c>
      <c r="M396" s="32">
        <v>117191.81524500001</v>
      </c>
    </row>
    <row r="397" spans="1:13" ht="15.75">
      <c r="A397" s="43">
        <v>45292</v>
      </c>
      <c r="B397" s="13">
        <v>850339.97000000009</v>
      </c>
      <c r="C397" s="13">
        <v>1210628.8879999998</v>
      </c>
      <c r="D397" s="14">
        <v>959991.74410270306</v>
      </c>
      <c r="E397" s="14">
        <v>46969.500000000007</v>
      </c>
      <c r="F397" s="13">
        <v>1006961.2441027031</v>
      </c>
      <c r="G397" s="13">
        <v>1054721.2749707031</v>
      </c>
      <c r="H397" s="13">
        <v>93054</v>
      </c>
      <c r="I397" s="16">
        <v>218532.17999999993</v>
      </c>
      <c r="J397" s="77">
        <v>311586.17999999993</v>
      </c>
      <c r="K397" s="40">
        <v>1142.8384000000001</v>
      </c>
      <c r="L397" s="41">
        <v>54619.321867999985</v>
      </c>
      <c r="M397" s="19">
        <v>55762.160267999985</v>
      </c>
    </row>
    <row r="398" spans="1:13" ht="15.75">
      <c r="A398" s="44">
        <v>45323</v>
      </c>
      <c r="B398" s="22">
        <v>1275988.95</v>
      </c>
      <c r="C398" s="22">
        <v>1440186.7841695701</v>
      </c>
      <c r="D398" s="23">
        <v>1077780.8918107739</v>
      </c>
      <c r="E398" s="23">
        <v>46863.739999999991</v>
      </c>
      <c r="F398" s="22">
        <v>1124644.6318107739</v>
      </c>
      <c r="G398" s="22">
        <v>1168488.1049807738</v>
      </c>
      <c r="H398" s="22">
        <v>71610</v>
      </c>
      <c r="I398" s="25">
        <v>292867.90999999992</v>
      </c>
      <c r="J398" s="78">
        <v>364477.90999999992</v>
      </c>
      <c r="K398" s="28">
        <v>63465.462999999996</v>
      </c>
      <c r="L398" s="42">
        <v>55264.167170000022</v>
      </c>
      <c r="M398" s="28">
        <v>118729.63017000002</v>
      </c>
    </row>
    <row r="399" spans="1:13" ht="15.75">
      <c r="A399" s="44">
        <v>45352</v>
      </c>
      <c r="B399" s="22">
        <v>1318530.24</v>
      </c>
      <c r="C399" s="22">
        <v>1481324.8105779099</v>
      </c>
      <c r="D399" s="23">
        <v>1010569.6095399072</v>
      </c>
      <c r="E399" s="23">
        <v>47423.555</v>
      </c>
      <c r="F399" s="22">
        <v>1057993.1645399071</v>
      </c>
      <c r="G399" s="22">
        <v>1101812.3100299076</v>
      </c>
      <c r="H399" s="22">
        <v>82965</v>
      </c>
      <c r="I399" s="25">
        <v>337465.94000000006</v>
      </c>
      <c r="J399" s="78">
        <v>420430.94000000006</v>
      </c>
      <c r="K399" s="28">
        <v>110875.5322</v>
      </c>
      <c r="L399" s="42">
        <v>54938.388740000009</v>
      </c>
      <c r="M399" s="28">
        <v>165813.92094000001</v>
      </c>
    </row>
    <row r="400" spans="1:13" ht="15.75">
      <c r="A400" s="44">
        <v>45383</v>
      </c>
      <c r="B400" s="22">
        <v>1312040.26</v>
      </c>
      <c r="C400" s="22">
        <v>1462292.3840000001</v>
      </c>
      <c r="D400" s="23">
        <v>1228779.1526491344</v>
      </c>
      <c r="E400" s="23">
        <v>56623.119999999995</v>
      </c>
      <c r="F400" s="22">
        <v>1285402.2726491345</v>
      </c>
      <c r="G400" s="22">
        <v>1323308.3297691341</v>
      </c>
      <c r="H400" s="22">
        <v>96202</v>
      </c>
      <c r="I400" s="25">
        <v>323489.1898828125</v>
      </c>
      <c r="J400" s="78">
        <v>419691.1898828125</v>
      </c>
      <c r="K400" s="28">
        <v>14526.201299999999</v>
      </c>
      <c r="L400" s="42">
        <v>54084.721520000014</v>
      </c>
      <c r="M400" s="28">
        <v>68610.922820000007</v>
      </c>
    </row>
    <row r="401" spans="1:13" ht="15.75">
      <c r="A401" s="44">
        <v>45413</v>
      </c>
      <c r="B401" s="22">
        <v>1295417.06</v>
      </c>
      <c r="C401" s="22">
        <v>1602827.2022765852</v>
      </c>
      <c r="D401" s="23">
        <v>1260639.6342831424</v>
      </c>
      <c r="E401" s="23">
        <v>59510.709999999977</v>
      </c>
      <c r="F401" s="22">
        <v>1320150.3442831424</v>
      </c>
      <c r="G401" s="22">
        <v>1370617.7292837391</v>
      </c>
      <c r="H401" s="22">
        <v>131089</v>
      </c>
      <c r="I401" s="25">
        <v>363722.34989181522</v>
      </c>
      <c r="J401" s="78">
        <v>494811.34989181522</v>
      </c>
      <c r="K401" s="28">
        <v>176537.80160000001</v>
      </c>
      <c r="L401" s="42">
        <v>66115.673999999999</v>
      </c>
      <c r="M401" s="28">
        <v>242653.47560000001</v>
      </c>
    </row>
    <row r="402" spans="1:13" ht="15.75">
      <c r="A402" s="44">
        <v>45444</v>
      </c>
      <c r="B402" s="22">
        <v>1214262.913609375</v>
      </c>
      <c r="C402" s="22">
        <v>1657826.071667013</v>
      </c>
      <c r="D402" s="23">
        <v>1164199.8797661206</v>
      </c>
      <c r="E402" s="23">
        <v>54355.614999999998</v>
      </c>
      <c r="F402" s="22">
        <v>1218555.4947661206</v>
      </c>
      <c r="G402" s="22">
        <v>1265098.6064613592</v>
      </c>
      <c r="H402" s="22">
        <v>103428</v>
      </c>
      <c r="I402" s="25">
        <v>307586.36011756887</v>
      </c>
      <c r="J402" s="78">
        <v>411014.36011756887</v>
      </c>
      <c r="K402" s="28">
        <v>1217.3344</v>
      </c>
      <c r="L402" s="42">
        <v>58334.317694999983</v>
      </c>
      <c r="M402" s="28">
        <v>59551.652094999983</v>
      </c>
    </row>
    <row r="403" spans="1:13" ht="15.75">
      <c r="A403" s="44">
        <v>45474</v>
      </c>
      <c r="B403" s="22">
        <v>1386476.0630000001</v>
      </c>
      <c r="C403" s="22">
        <v>1590967.9962974337</v>
      </c>
      <c r="D403" s="23">
        <v>1264680.9478984347</v>
      </c>
      <c r="E403" s="23">
        <v>56729.079999999987</v>
      </c>
      <c r="F403" s="22">
        <v>1321410.0278984348</v>
      </c>
      <c r="G403" s="22">
        <v>1362831.9652078627</v>
      </c>
      <c r="H403" s="22">
        <v>87013</v>
      </c>
      <c r="I403" s="25">
        <v>390088.18027324689</v>
      </c>
      <c r="J403" s="78">
        <v>477101.18027324689</v>
      </c>
      <c r="K403" s="28">
        <v>123043.647</v>
      </c>
      <c r="L403" s="42">
        <v>50393.061309999997</v>
      </c>
      <c r="M403" s="28">
        <v>173436.70830999999</v>
      </c>
    </row>
    <row r="404" spans="1:13" ht="15.75">
      <c r="A404" s="44">
        <v>45505</v>
      </c>
      <c r="B404" s="22">
        <v>1327150.9200000002</v>
      </c>
      <c r="C404" s="22">
        <v>1382193.1031850397</v>
      </c>
      <c r="D404" s="23">
        <v>960920.54763909406</v>
      </c>
      <c r="E404" s="23">
        <v>34525.979999999996</v>
      </c>
      <c r="F404" s="22">
        <v>995446.52763909404</v>
      </c>
      <c r="G404" s="22">
        <v>1036980.5152589984</v>
      </c>
      <c r="H404" s="22">
        <v>77980</v>
      </c>
      <c r="I404" s="25">
        <v>270315.51997072692</v>
      </c>
      <c r="J404" s="78">
        <v>348295.51997072692</v>
      </c>
      <c r="K404" s="28">
        <v>57292.848598999997</v>
      </c>
      <c r="L404" s="42">
        <v>50599.859620000017</v>
      </c>
      <c r="M404" s="28">
        <v>107892.70821900002</v>
      </c>
    </row>
    <row r="405" spans="1:13" ht="15.75">
      <c r="A405" s="44">
        <v>45536</v>
      </c>
      <c r="B405" s="22">
        <v>1131816.6500000001</v>
      </c>
      <c r="C405" s="22">
        <v>1488038.8237667403</v>
      </c>
      <c r="D405" s="23">
        <v>1161191.4717546788</v>
      </c>
      <c r="E405" s="23">
        <v>45812.569999999992</v>
      </c>
      <c r="F405" s="22">
        <v>1207004.0417546788</v>
      </c>
      <c r="G405" s="22">
        <v>1248767.0805147977</v>
      </c>
      <c r="H405" s="22">
        <v>144713</v>
      </c>
      <c r="I405" s="25">
        <v>317791.16999923711</v>
      </c>
      <c r="J405" s="78">
        <v>462504.16999923711</v>
      </c>
      <c r="K405" s="28">
        <v>17821.994399999996</v>
      </c>
      <c r="L405" s="42">
        <v>55218.199759999996</v>
      </c>
      <c r="M405" s="28">
        <v>73040.194159999985</v>
      </c>
    </row>
    <row r="406" spans="1:13" ht="15.75">
      <c r="A406" s="44">
        <v>45566</v>
      </c>
      <c r="B406" s="22">
        <v>1319187.8687244952</v>
      </c>
      <c r="C406" s="22">
        <v>1649231.5455600845</v>
      </c>
      <c r="D406" s="23">
        <v>1344178.9533933888</v>
      </c>
      <c r="E406" s="23">
        <v>51474.345000000008</v>
      </c>
      <c r="F406" s="22">
        <v>1395653.2983933887</v>
      </c>
      <c r="G406" s="22">
        <v>1431114.5539731993</v>
      </c>
      <c r="H406" s="22">
        <v>34068</v>
      </c>
      <c r="I406" s="25">
        <v>345703.08511721139</v>
      </c>
      <c r="J406" s="78">
        <v>379771.08511721139</v>
      </c>
      <c r="K406" s="28">
        <v>116184.74175</v>
      </c>
      <c r="L406" s="42">
        <v>48159.714319999985</v>
      </c>
      <c r="M406" s="28">
        <v>164344.45606999999</v>
      </c>
    </row>
    <row r="407" spans="1:13" ht="15.75">
      <c r="A407" s="44">
        <v>45597</v>
      </c>
      <c r="B407" s="22">
        <v>1399425.6599999997</v>
      </c>
      <c r="C407" s="22">
        <v>1635897.3192130346</v>
      </c>
      <c r="D407" s="23">
        <v>1269042.9981499361</v>
      </c>
      <c r="E407" s="23">
        <v>46783.674999999988</v>
      </c>
      <c r="F407" s="22">
        <v>1315826.6731499361</v>
      </c>
      <c r="G407" s="22">
        <v>1370121.5509503167</v>
      </c>
      <c r="H407" s="22">
        <v>243294</v>
      </c>
      <c r="I407" s="25">
        <v>297953.77810723113</v>
      </c>
      <c r="J407" s="78">
        <v>541247.77810723113</v>
      </c>
      <c r="K407" s="28">
        <v>44917.749000000003</v>
      </c>
      <c r="L407" s="42">
        <v>64471.973949999978</v>
      </c>
      <c r="M407" s="28">
        <v>109389.72294999998</v>
      </c>
    </row>
    <row r="408" spans="1:13" ht="15.75">
      <c r="A408" s="45">
        <v>45627</v>
      </c>
      <c r="B408" s="30">
        <v>1072094</v>
      </c>
      <c r="C408" s="30">
        <v>1417409.799916992</v>
      </c>
      <c r="D408" s="31">
        <v>1082375.2017203516</v>
      </c>
      <c r="E408" s="31">
        <v>41771.160000000003</v>
      </c>
      <c r="F408" s="30">
        <v>1124146.3617203515</v>
      </c>
      <c r="G408" s="30">
        <v>1164470.430611162</v>
      </c>
      <c r="H408" s="30">
        <v>97264</v>
      </c>
      <c r="I408" s="73">
        <v>261649.61305878448</v>
      </c>
      <c r="J408" s="79">
        <v>358913.61305878451</v>
      </c>
      <c r="K408" s="32">
        <v>56934.803000000014</v>
      </c>
      <c r="L408" s="75">
        <v>50915.288889999989</v>
      </c>
      <c r="M408" s="32">
        <v>107850.09189000001</v>
      </c>
    </row>
  </sheetData>
  <pageMargins left="0.74803149606299213" right="0.74803149606299213" top="0.98425196850393704" bottom="0.98425196850393704" header="0" footer="0"/>
  <pageSetup paperSize="9" scale="62" orientation="landscape" r:id="rId1"/>
  <headerFooter alignWithMargins="0"/>
  <rowBreaks count="2" manualBreakCount="2">
    <brk id="48" max="16383" man="1"/>
    <brk id="9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M411"/>
  <sheetViews>
    <sheetView zoomScale="69" zoomScaleNormal="69" workbookViewId="0">
      <pane ySplit="15" topLeftCell="A380" activePane="bottomLeft" state="frozen"/>
      <selection activeCell="A388" sqref="A388:XFD388"/>
      <selection pane="bottomLeft" activeCell="H404" sqref="H404"/>
    </sheetView>
  </sheetViews>
  <sheetFormatPr baseColWidth="10" defaultRowHeight="15"/>
  <cols>
    <col min="2" max="2" width="17.140625" customWidth="1"/>
    <col min="3" max="3" width="15.7109375" customWidth="1"/>
    <col min="4" max="4" width="18.7109375" customWidth="1"/>
    <col min="5" max="5" width="18" customWidth="1"/>
  </cols>
  <sheetData>
    <row r="1" spans="1:8" ht="15" customHeight="1"/>
    <row r="2" spans="1:8" ht="15" customHeight="1"/>
    <row r="3" spans="1:8" ht="15" customHeight="1"/>
    <row r="4" spans="1:8" ht="15" customHeight="1"/>
    <row r="5" spans="1:8" ht="15" customHeight="1"/>
    <row r="6" spans="1:8" ht="15" customHeight="1"/>
    <row r="7" spans="1:8" ht="15" customHeight="1"/>
    <row r="8" spans="1:8" ht="15" customHeight="1">
      <c r="A8" s="4"/>
    </row>
    <row r="10" spans="1:8" s="3" customFormat="1" ht="16.5">
      <c r="A10" s="89" t="s">
        <v>2</v>
      </c>
      <c r="B10" s="89"/>
      <c r="C10" s="89"/>
      <c r="D10" s="89"/>
      <c r="E10" s="89"/>
      <c r="G10"/>
      <c r="H10"/>
    </row>
    <row r="11" spans="1:8" s="3" customFormat="1" ht="18.75">
      <c r="A11" s="88" t="s">
        <v>3</v>
      </c>
      <c r="B11" s="88"/>
      <c r="C11" s="88"/>
      <c r="D11" s="88"/>
      <c r="E11" s="88"/>
      <c r="G11"/>
      <c r="H11"/>
    </row>
    <row r="12" spans="1:8" s="3" customFormat="1" ht="18.75">
      <c r="A12" s="59"/>
      <c r="B12" s="59"/>
      <c r="C12" s="59"/>
      <c r="D12" s="59"/>
      <c r="E12" s="59"/>
      <c r="G12"/>
      <c r="H12"/>
    </row>
    <row r="13" spans="1:8">
      <c r="A13" s="58" t="s">
        <v>28</v>
      </c>
    </row>
    <row r="14" spans="1:8" s="3" customFormat="1">
      <c r="G14"/>
      <c r="H14"/>
    </row>
    <row r="15" spans="1:8" s="20" customFormat="1" ht="65.099999999999994" customHeight="1">
      <c r="A15" s="9" t="s">
        <v>0</v>
      </c>
      <c r="B15" s="9" t="s">
        <v>14</v>
      </c>
      <c r="C15" s="9" t="s">
        <v>1</v>
      </c>
      <c r="D15" s="9" t="s">
        <v>26</v>
      </c>
      <c r="E15" s="9" t="s">
        <v>21</v>
      </c>
      <c r="G15"/>
      <c r="H15"/>
    </row>
    <row r="16" spans="1:8" s="20" customFormat="1" ht="15.75">
      <c r="A16" s="12">
        <v>33604</v>
      </c>
      <c r="B16" s="60">
        <v>344678</v>
      </c>
      <c r="C16" s="15">
        <v>353589</v>
      </c>
      <c r="D16" s="60">
        <v>80482</v>
      </c>
      <c r="E16" s="13">
        <v>86342</v>
      </c>
      <c r="G16"/>
      <c r="H16"/>
    </row>
    <row r="17" spans="1:8" s="20" customFormat="1" ht="15.75">
      <c r="A17" s="21">
        <v>33635</v>
      </c>
      <c r="B17" s="61">
        <v>402451</v>
      </c>
      <c r="C17" s="24">
        <v>338253</v>
      </c>
      <c r="D17" s="61">
        <v>55414</v>
      </c>
      <c r="E17" s="22">
        <v>82971</v>
      </c>
      <c r="G17"/>
      <c r="H17"/>
    </row>
    <row r="18" spans="1:8" s="20" customFormat="1" ht="15.75">
      <c r="A18" s="21">
        <v>33664</v>
      </c>
      <c r="B18" s="61">
        <v>444878</v>
      </c>
      <c r="C18" s="24">
        <v>420584</v>
      </c>
      <c r="D18" s="61">
        <v>94579</v>
      </c>
      <c r="E18" s="22">
        <v>124293</v>
      </c>
      <c r="G18"/>
      <c r="H18"/>
    </row>
    <row r="19" spans="1:8" s="20" customFormat="1" ht="15.75">
      <c r="A19" s="21">
        <v>33695</v>
      </c>
      <c r="B19" s="61">
        <v>363043</v>
      </c>
      <c r="C19" s="24">
        <v>364658</v>
      </c>
      <c r="D19" s="61">
        <v>108313</v>
      </c>
      <c r="E19" s="22">
        <v>107356</v>
      </c>
      <c r="G19"/>
      <c r="H19"/>
    </row>
    <row r="20" spans="1:8" s="20" customFormat="1" ht="15.75">
      <c r="A20" s="21">
        <v>33725</v>
      </c>
      <c r="B20" s="61">
        <v>456929</v>
      </c>
      <c r="C20" s="24">
        <v>377815</v>
      </c>
      <c r="D20" s="61">
        <v>97715</v>
      </c>
      <c r="E20" s="22">
        <v>129066</v>
      </c>
      <c r="G20"/>
      <c r="H20"/>
    </row>
    <row r="21" spans="1:8" s="20" customFormat="1" ht="15.75">
      <c r="A21" s="21">
        <v>33756</v>
      </c>
      <c r="B21" s="61">
        <v>404983</v>
      </c>
      <c r="C21" s="24">
        <v>377291</v>
      </c>
      <c r="D21" s="61">
        <v>106299</v>
      </c>
      <c r="E21" s="22">
        <v>101029</v>
      </c>
      <c r="G21"/>
      <c r="H21"/>
    </row>
    <row r="22" spans="1:8" s="20" customFormat="1" ht="15.75">
      <c r="A22" s="21">
        <v>33786</v>
      </c>
      <c r="B22" s="61">
        <v>387185</v>
      </c>
      <c r="C22" s="24">
        <v>401195</v>
      </c>
      <c r="D22" s="61">
        <v>78125</v>
      </c>
      <c r="E22" s="22">
        <v>121741</v>
      </c>
      <c r="G22"/>
      <c r="H22"/>
    </row>
    <row r="23" spans="1:8" s="20" customFormat="1" ht="15.75">
      <c r="A23" s="21">
        <v>33817</v>
      </c>
      <c r="B23" s="61">
        <v>362046</v>
      </c>
      <c r="C23" s="24">
        <v>330235</v>
      </c>
      <c r="D23" s="61">
        <v>79900</v>
      </c>
      <c r="E23" s="22">
        <v>97466</v>
      </c>
      <c r="G23"/>
      <c r="H23"/>
    </row>
    <row r="24" spans="1:8" s="20" customFormat="1" ht="15.75">
      <c r="A24" s="21">
        <v>33848</v>
      </c>
      <c r="B24" s="61">
        <v>317776</v>
      </c>
      <c r="C24" s="24">
        <v>354396</v>
      </c>
      <c r="D24" s="61">
        <v>33813</v>
      </c>
      <c r="E24" s="22">
        <v>105444</v>
      </c>
      <c r="G24"/>
      <c r="H24"/>
    </row>
    <row r="25" spans="1:8" s="20" customFormat="1" ht="15.75">
      <c r="A25" s="21">
        <v>33878</v>
      </c>
      <c r="B25" s="61">
        <v>342512</v>
      </c>
      <c r="C25" s="24">
        <v>344203</v>
      </c>
      <c r="D25" s="61">
        <v>122524</v>
      </c>
      <c r="E25" s="22">
        <v>94870</v>
      </c>
      <c r="G25"/>
      <c r="H25"/>
    </row>
    <row r="26" spans="1:8" s="20" customFormat="1" ht="15.75">
      <c r="A26" s="21">
        <v>33909</v>
      </c>
      <c r="B26" s="61">
        <v>338110</v>
      </c>
      <c r="C26" s="24">
        <v>346382</v>
      </c>
      <c r="D26" s="61">
        <v>108921</v>
      </c>
      <c r="E26" s="22">
        <v>81249</v>
      </c>
      <c r="G26"/>
      <c r="H26"/>
    </row>
    <row r="27" spans="1:8" s="20" customFormat="1" ht="15.75">
      <c r="A27" s="29">
        <v>33939</v>
      </c>
      <c r="B27" s="61">
        <v>297283</v>
      </c>
      <c r="C27" s="24">
        <v>322230</v>
      </c>
      <c r="D27" s="61">
        <v>59857</v>
      </c>
      <c r="E27" s="22">
        <v>123114</v>
      </c>
      <c r="G27"/>
      <c r="H27"/>
    </row>
    <row r="28" spans="1:8" s="20" customFormat="1" ht="15.75">
      <c r="A28" s="12">
        <v>33970</v>
      </c>
      <c r="B28" s="60">
        <v>306733</v>
      </c>
      <c r="C28" s="15">
        <v>266041</v>
      </c>
      <c r="D28" s="60">
        <v>82542</v>
      </c>
      <c r="E28" s="55">
        <v>58218</v>
      </c>
      <c r="G28"/>
      <c r="H28"/>
    </row>
    <row r="29" spans="1:8" s="20" customFormat="1" ht="15.75">
      <c r="A29" s="21">
        <v>34001</v>
      </c>
      <c r="B29" s="61">
        <v>310478</v>
      </c>
      <c r="C29" s="24">
        <v>291279</v>
      </c>
      <c r="D29" s="61">
        <v>107170</v>
      </c>
      <c r="E29" s="22">
        <v>65259</v>
      </c>
      <c r="G29"/>
      <c r="H29"/>
    </row>
    <row r="30" spans="1:8" s="20" customFormat="1" ht="15.75">
      <c r="A30" s="21">
        <v>34029</v>
      </c>
      <c r="B30" s="61">
        <v>411178</v>
      </c>
      <c r="C30" s="24">
        <v>334035</v>
      </c>
      <c r="D30" s="61">
        <v>162493</v>
      </c>
      <c r="E30" s="22">
        <v>61393</v>
      </c>
      <c r="G30"/>
      <c r="H30"/>
    </row>
    <row r="31" spans="1:8" s="20" customFormat="1" ht="15.75">
      <c r="A31" s="21">
        <v>34060</v>
      </c>
      <c r="B31" s="61">
        <v>328306</v>
      </c>
      <c r="C31" s="24">
        <v>324140</v>
      </c>
      <c r="D31" s="61">
        <v>67760</v>
      </c>
      <c r="E31" s="22">
        <v>105310</v>
      </c>
      <c r="G31"/>
      <c r="H31"/>
    </row>
    <row r="32" spans="1:8" s="20" customFormat="1" ht="15.75">
      <c r="A32" s="21">
        <v>34090</v>
      </c>
      <c r="B32" s="61">
        <v>322365</v>
      </c>
      <c r="C32" s="24">
        <v>311259</v>
      </c>
      <c r="D32" s="61">
        <v>55339</v>
      </c>
      <c r="E32" s="22">
        <v>101993</v>
      </c>
      <c r="G32"/>
      <c r="H32"/>
    </row>
    <row r="33" spans="1:8" s="20" customFormat="1" ht="15.75">
      <c r="A33" s="21">
        <v>34121</v>
      </c>
      <c r="B33" s="61">
        <v>362902</v>
      </c>
      <c r="C33" s="24">
        <v>322727</v>
      </c>
      <c r="D33" s="61">
        <v>137845</v>
      </c>
      <c r="E33" s="22">
        <v>55495</v>
      </c>
      <c r="G33"/>
      <c r="H33"/>
    </row>
    <row r="34" spans="1:8" s="20" customFormat="1" ht="15.75">
      <c r="A34" s="21">
        <v>34151</v>
      </c>
      <c r="B34" s="61">
        <v>417734</v>
      </c>
      <c r="C34" s="24">
        <v>377929</v>
      </c>
      <c r="D34" s="61">
        <v>95349</v>
      </c>
      <c r="E34" s="22">
        <v>89693</v>
      </c>
      <c r="G34"/>
      <c r="H34"/>
    </row>
    <row r="35" spans="1:8" s="20" customFormat="1" ht="15.75">
      <c r="A35" s="21">
        <v>34182</v>
      </c>
      <c r="B35" s="61">
        <v>376217</v>
      </c>
      <c r="C35" s="24">
        <v>292853</v>
      </c>
      <c r="D35" s="61">
        <v>175839</v>
      </c>
      <c r="E35" s="22">
        <v>54851</v>
      </c>
      <c r="G35"/>
      <c r="H35"/>
    </row>
    <row r="36" spans="1:8" s="20" customFormat="1" ht="15.75">
      <c r="A36" s="21">
        <v>34213</v>
      </c>
      <c r="B36" s="61">
        <v>398925</v>
      </c>
      <c r="C36" s="24">
        <v>320397</v>
      </c>
      <c r="D36" s="61">
        <v>124761</v>
      </c>
      <c r="E36" s="22">
        <v>45122</v>
      </c>
      <c r="G36"/>
      <c r="H36"/>
    </row>
    <row r="37" spans="1:8" s="20" customFormat="1" ht="15.75">
      <c r="A37" s="21">
        <v>34243</v>
      </c>
      <c r="B37" s="61">
        <v>440751</v>
      </c>
      <c r="C37" s="24">
        <v>313962</v>
      </c>
      <c r="D37" s="61">
        <v>200821</v>
      </c>
      <c r="E37" s="22">
        <v>87183</v>
      </c>
      <c r="G37"/>
      <c r="H37"/>
    </row>
    <row r="38" spans="1:8" s="20" customFormat="1" ht="15.75">
      <c r="A38" s="21">
        <v>34274</v>
      </c>
      <c r="B38" s="61">
        <v>406918</v>
      </c>
      <c r="C38" s="24">
        <v>295765</v>
      </c>
      <c r="D38" s="61">
        <v>171044</v>
      </c>
      <c r="E38" s="22">
        <v>32327</v>
      </c>
      <c r="G38"/>
      <c r="H38"/>
    </row>
    <row r="39" spans="1:8" s="20" customFormat="1" ht="15.75">
      <c r="A39" s="29">
        <v>34304</v>
      </c>
      <c r="B39" s="61">
        <v>420945</v>
      </c>
      <c r="C39" s="56">
        <v>288004</v>
      </c>
      <c r="D39" s="61">
        <v>174704</v>
      </c>
      <c r="E39" s="57">
        <v>39025</v>
      </c>
      <c r="G39"/>
      <c r="H39"/>
    </row>
    <row r="40" spans="1:8" s="20" customFormat="1" ht="15.75">
      <c r="A40" s="12">
        <v>34335</v>
      </c>
      <c r="B40" s="60">
        <v>339328</v>
      </c>
      <c r="C40" s="24">
        <v>246206</v>
      </c>
      <c r="D40" s="60">
        <v>145912</v>
      </c>
      <c r="E40" s="22">
        <v>43825</v>
      </c>
      <c r="G40"/>
      <c r="H40"/>
    </row>
    <row r="41" spans="1:8" s="20" customFormat="1" ht="15.75">
      <c r="A41" s="21">
        <v>34366</v>
      </c>
      <c r="B41" s="61">
        <v>390631</v>
      </c>
      <c r="C41" s="24">
        <v>263781</v>
      </c>
      <c r="D41" s="61">
        <v>152463</v>
      </c>
      <c r="E41" s="22">
        <v>37828</v>
      </c>
      <c r="G41"/>
      <c r="H41"/>
    </row>
    <row r="42" spans="1:8" s="20" customFormat="1" ht="15.75">
      <c r="A42" s="21">
        <v>34394</v>
      </c>
      <c r="B42" s="61">
        <v>378642</v>
      </c>
      <c r="C42" s="24">
        <v>350531</v>
      </c>
      <c r="D42" s="61">
        <v>109873</v>
      </c>
      <c r="E42" s="22">
        <v>64684</v>
      </c>
      <c r="G42"/>
      <c r="H42"/>
    </row>
    <row r="43" spans="1:8" s="20" customFormat="1" ht="15.75">
      <c r="A43" s="21">
        <v>34425</v>
      </c>
      <c r="B43" s="61">
        <v>395810</v>
      </c>
      <c r="C43" s="24">
        <v>330002</v>
      </c>
      <c r="D43" s="61">
        <v>96219</v>
      </c>
      <c r="E43" s="22">
        <v>70074</v>
      </c>
      <c r="G43"/>
      <c r="H43"/>
    </row>
    <row r="44" spans="1:8" s="20" customFormat="1" ht="15.75">
      <c r="A44" s="21">
        <v>34455</v>
      </c>
      <c r="B44" s="61">
        <v>435180</v>
      </c>
      <c r="C44" s="24">
        <v>339567</v>
      </c>
      <c r="D44" s="61">
        <v>119922</v>
      </c>
      <c r="E44" s="22">
        <v>55254</v>
      </c>
      <c r="G44"/>
      <c r="H44"/>
    </row>
    <row r="45" spans="1:8" s="20" customFormat="1" ht="15.75">
      <c r="A45" s="21">
        <v>34486</v>
      </c>
      <c r="B45" s="61">
        <v>427685</v>
      </c>
      <c r="C45" s="24">
        <v>357405</v>
      </c>
      <c r="D45" s="61">
        <v>128123</v>
      </c>
      <c r="E45" s="22">
        <v>51645</v>
      </c>
      <c r="G45"/>
      <c r="H45"/>
    </row>
    <row r="46" spans="1:8" s="20" customFormat="1" ht="15.75">
      <c r="A46" s="21">
        <v>34516</v>
      </c>
      <c r="B46" s="61">
        <v>468326</v>
      </c>
      <c r="C46" s="24">
        <v>340064</v>
      </c>
      <c r="D46" s="61">
        <v>87755</v>
      </c>
      <c r="E46" s="22">
        <v>48818</v>
      </c>
      <c r="G46"/>
      <c r="H46"/>
    </row>
    <row r="47" spans="1:8" s="20" customFormat="1" ht="15.75">
      <c r="A47" s="21">
        <v>34547</v>
      </c>
      <c r="B47" s="61">
        <v>393620</v>
      </c>
      <c r="C47" s="24">
        <v>355633</v>
      </c>
      <c r="D47" s="61">
        <v>96500</v>
      </c>
      <c r="E47" s="22">
        <v>59898</v>
      </c>
      <c r="G47"/>
      <c r="H47"/>
    </row>
    <row r="48" spans="1:8" s="20" customFormat="1" ht="15.75">
      <c r="A48" s="21">
        <v>34578</v>
      </c>
      <c r="B48" s="61">
        <v>433044</v>
      </c>
      <c r="C48" s="24">
        <v>365552</v>
      </c>
      <c r="D48" s="61">
        <v>102534</v>
      </c>
      <c r="E48" s="22">
        <v>48718</v>
      </c>
      <c r="G48"/>
      <c r="H48"/>
    </row>
    <row r="49" spans="1:8" s="20" customFormat="1" ht="15.75">
      <c r="A49" s="21">
        <v>34608</v>
      </c>
      <c r="B49" s="61">
        <v>417497</v>
      </c>
      <c r="C49" s="24">
        <v>345179</v>
      </c>
      <c r="D49" s="61">
        <v>108684</v>
      </c>
      <c r="E49" s="22">
        <v>65306</v>
      </c>
      <c r="G49"/>
      <c r="H49"/>
    </row>
    <row r="50" spans="1:8" s="20" customFormat="1" ht="15.75">
      <c r="A50" s="21">
        <v>34639</v>
      </c>
      <c r="B50" s="61">
        <v>369338</v>
      </c>
      <c r="C50" s="24">
        <v>348737</v>
      </c>
      <c r="D50" s="61">
        <v>78696</v>
      </c>
      <c r="E50" s="22">
        <v>66060</v>
      </c>
      <c r="G50"/>
      <c r="H50"/>
    </row>
    <row r="51" spans="1:8" s="20" customFormat="1" ht="15.75">
      <c r="A51" s="29">
        <v>34669</v>
      </c>
      <c r="B51" s="61">
        <v>374835</v>
      </c>
      <c r="C51" s="24">
        <v>310466</v>
      </c>
      <c r="D51" s="61">
        <v>139746</v>
      </c>
      <c r="E51" s="22">
        <v>46877</v>
      </c>
      <c r="G51"/>
      <c r="H51"/>
    </row>
    <row r="52" spans="1:8" s="20" customFormat="1" ht="15.75">
      <c r="A52" s="12">
        <v>34700</v>
      </c>
      <c r="B52" s="60">
        <v>380884</v>
      </c>
      <c r="C52" s="15">
        <v>309280</v>
      </c>
      <c r="D52" s="60">
        <v>125899</v>
      </c>
      <c r="E52" s="55">
        <v>105814</v>
      </c>
      <c r="G52"/>
      <c r="H52"/>
    </row>
    <row r="53" spans="1:8" s="20" customFormat="1" ht="15.75">
      <c r="A53" s="21">
        <v>34731</v>
      </c>
      <c r="B53" s="61">
        <v>308828</v>
      </c>
      <c r="C53" s="24">
        <v>296856</v>
      </c>
      <c r="D53" s="61">
        <v>139227</v>
      </c>
      <c r="E53" s="22">
        <v>57774</v>
      </c>
      <c r="G53"/>
      <c r="H53"/>
    </row>
    <row r="54" spans="1:8" s="20" customFormat="1" ht="15.75">
      <c r="A54" s="21">
        <v>34759</v>
      </c>
      <c r="B54" s="61">
        <v>342535</v>
      </c>
      <c r="C54" s="24">
        <v>406001</v>
      </c>
      <c r="D54" s="61">
        <v>21997</v>
      </c>
      <c r="E54" s="22">
        <v>106489</v>
      </c>
      <c r="G54"/>
      <c r="H54"/>
    </row>
    <row r="55" spans="1:8" s="20" customFormat="1" ht="15.75">
      <c r="A55" s="21">
        <v>34790</v>
      </c>
      <c r="B55" s="61">
        <v>427732</v>
      </c>
      <c r="C55" s="24">
        <v>340937</v>
      </c>
      <c r="D55" s="61">
        <v>118692</v>
      </c>
      <c r="E55" s="22">
        <v>86547</v>
      </c>
      <c r="G55"/>
      <c r="H55"/>
    </row>
    <row r="56" spans="1:8" s="20" customFormat="1" ht="15.75">
      <c r="A56" s="21">
        <v>34820</v>
      </c>
      <c r="B56" s="61">
        <v>428160</v>
      </c>
      <c r="C56" s="24">
        <v>390307</v>
      </c>
      <c r="D56" s="61">
        <v>140366</v>
      </c>
      <c r="E56" s="22">
        <v>83346</v>
      </c>
      <c r="G56"/>
      <c r="H56"/>
    </row>
    <row r="57" spans="1:8" s="20" customFormat="1" ht="15.75">
      <c r="A57" s="21">
        <v>34851</v>
      </c>
      <c r="B57" s="61">
        <v>425650</v>
      </c>
      <c r="C57" s="24">
        <v>380119</v>
      </c>
      <c r="D57" s="61">
        <v>99878</v>
      </c>
      <c r="E57" s="22">
        <v>77307</v>
      </c>
      <c r="G57"/>
      <c r="H57"/>
    </row>
    <row r="58" spans="1:8" s="20" customFormat="1" ht="15.75">
      <c r="A58" s="21">
        <v>34881</v>
      </c>
      <c r="B58" s="61">
        <v>422819</v>
      </c>
      <c r="C58" s="24">
        <v>366922</v>
      </c>
      <c r="D58" s="61">
        <v>132030</v>
      </c>
      <c r="E58" s="22">
        <v>92071</v>
      </c>
      <c r="G58"/>
      <c r="H58"/>
    </row>
    <row r="59" spans="1:8" s="20" customFormat="1" ht="15.75">
      <c r="A59" s="21">
        <v>34912</v>
      </c>
      <c r="B59" s="61">
        <v>368161</v>
      </c>
      <c r="C59" s="24">
        <v>361971</v>
      </c>
      <c r="D59" s="61">
        <v>147193</v>
      </c>
      <c r="E59" s="22">
        <v>109435</v>
      </c>
      <c r="G59"/>
      <c r="H59"/>
    </row>
    <row r="60" spans="1:8" s="20" customFormat="1" ht="15.75">
      <c r="A60" s="21">
        <v>34943</v>
      </c>
      <c r="B60" s="61">
        <v>404324</v>
      </c>
      <c r="C60" s="24">
        <v>351598</v>
      </c>
      <c r="D60" s="61">
        <v>123724</v>
      </c>
      <c r="E60" s="22">
        <v>75289</v>
      </c>
      <c r="G60"/>
      <c r="H60"/>
    </row>
    <row r="61" spans="1:8" s="20" customFormat="1" ht="15.75">
      <c r="A61" s="21">
        <v>34973</v>
      </c>
      <c r="B61" s="61">
        <v>432083</v>
      </c>
      <c r="C61" s="24">
        <v>346075</v>
      </c>
      <c r="D61" s="61">
        <v>182943</v>
      </c>
      <c r="E61" s="22">
        <v>55743</v>
      </c>
      <c r="G61"/>
      <c r="H61"/>
    </row>
    <row r="62" spans="1:8" s="20" customFormat="1" ht="15.75">
      <c r="A62" s="21">
        <v>35004</v>
      </c>
      <c r="B62" s="61">
        <v>401941</v>
      </c>
      <c r="C62" s="24">
        <v>355483</v>
      </c>
      <c r="D62" s="61">
        <v>116551</v>
      </c>
      <c r="E62" s="22">
        <v>94493</v>
      </c>
      <c r="G62"/>
      <c r="H62"/>
    </row>
    <row r="63" spans="1:8" s="20" customFormat="1" ht="15.75">
      <c r="A63" s="29">
        <v>35034</v>
      </c>
      <c r="B63" s="61">
        <v>367312</v>
      </c>
      <c r="C63" s="56">
        <v>280823</v>
      </c>
      <c r="D63" s="61">
        <v>124532</v>
      </c>
      <c r="E63" s="57">
        <v>113199</v>
      </c>
      <c r="G63"/>
      <c r="H63"/>
    </row>
    <row r="64" spans="1:8" s="20" customFormat="1" ht="15.75">
      <c r="A64" s="12">
        <v>35065</v>
      </c>
      <c r="B64" s="60">
        <v>234824</v>
      </c>
      <c r="C64" s="24">
        <v>240813</v>
      </c>
      <c r="D64" s="60">
        <v>91418</v>
      </c>
      <c r="E64" s="22">
        <v>70303.649999999994</v>
      </c>
      <c r="G64"/>
      <c r="H64"/>
    </row>
    <row r="65" spans="1:8" s="20" customFormat="1" ht="15.75">
      <c r="A65" s="21">
        <v>35096</v>
      </c>
      <c r="B65" s="61">
        <v>278665</v>
      </c>
      <c r="C65" s="24">
        <v>242257</v>
      </c>
      <c r="D65" s="61">
        <v>124649</v>
      </c>
      <c r="E65" s="22">
        <v>33603</v>
      </c>
      <c r="G65"/>
      <c r="H65"/>
    </row>
    <row r="66" spans="1:8" s="20" customFormat="1" ht="15.75">
      <c r="A66" s="21">
        <v>35125</v>
      </c>
      <c r="B66" s="61">
        <v>377167</v>
      </c>
      <c r="C66" s="24">
        <v>327822</v>
      </c>
      <c r="D66" s="61">
        <v>147315</v>
      </c>
      <c r="E66" s="22">
        <v>82605.52</v>
      </c>
      <c r="G66"/>
      <c r="H66"/>
    </row>
    <row r="67" spans="1:8" s="20" customFormat="1" ht="15.75">
      <c r="A67" s="21">
        <v>35156</v>
      </c>
      <c r="B67" s="61">
        <v>357643</v>
      </c>
      <c r="C67" s="24">
        <v>365639</v>
      </c>
      <c r="D67" s="61">
        <v>63948</v>
      </c>
      <c r="E67" s="22">
        <v>122464.62</v>
      </c>
      <c r="G67"/>
      <c r="H67"/>
    </row>
    <row r="68" spans="1:8" s="20" customFormat="1" ht="15.75">
      <c r="A68" s="21">
        <v>35186</v>
      </c>
      <c r="B68" s="61">
        <v>389191</v>
      </c>
      <c r="C68" s="24">
        <v>353207</v>
      </c>
      <c r="D68" s="61">
        <v>139038</v>
      </c>
      <c r="E68" s="22">
        <v>90914.94</v>
      </c>
      <c r="G68"/>
      <c r="H68"/>
    </row>
    <row r="69" spans="1:8" s="20" customFormat="1" ht="15.75">
      <c r="A69" s="21">
        <v>35217</v>
      </c>
      <c r="B69" s="61">
        <v>438729</v>
      </c>
      <c r="C69" s="24">
        <v>355025</v>
      </c>
      <c r="D69" s="61">
        <v>146785</v>
      </c>
      <c r="E69" s="22">
        <v>111971</v>
      </c>
      <c r="G69"/>
      <c r="H69"/>
    </row>
    <row r="70" spans="1:8" s="20" customFormat="1" ht="15.75">
      <c r="A70" s="21">
        <v>35247</v>
      </c>
      <c r="B70" s="61">
        <v>428277</v>
      </c>
      <c r="C70" s="24">
        <v>391414</v>
      </c>
      <c r="D70" s="61">
        <v>166854</v>
      </c>
      <c r="E70" s="22">
        <v>110315.26</v>
      </c>
      <c r="G70"/>
      <c r="H70"/>
    </row>
    <row r="71" spans="1:8" s="20" customFormat="1" ht="15.75">
      <c r="A71" s="21">
        <v>35278</v>
      </c>
      <c r="B71" s="61">
        <v>419472</v>
      </c>
      <c r="C71" s="24">
        <v>347299</v>
      </c>
      <c r="D71" s="61">
        <v>119561</v>
      </c>
      <c r="E71" s="22">
        <v>95616.639999999999</v>
      </c>
      <c r="G71"/>
      <c r="H71"/>
    </row>
    <row r="72" spans="1:8" s="20" customFormat="1" ht="15.75">
      <c r="A72" s="21">
        <v>35309</v>
      </c>
      <c r="B72" s="61">
        <v>406866</v>
      </c>
      <c r="C72" s="24">
        <v>357801</v>
      </c>
      <c r="D72" s="61">
        <v>158513</v>
      </c>
      <c r="E72" s="22">
        <v>73232.424999999988</v>
      </c>
      <c r="G72"/>
      <c r="H72"/>
    </row>
    <row r="73" spans="1:8" s="20" customFormat="1" ht="15.75">
      <c r="A73" s="21">
        <v>35339</v>
      </c>
      <c r="B73" s="61">
        <v>422615</v>
      </c>
      <c r="C73" s="24">
        <v>412747</v>
      </c>
      <c r="D73" s="61">
        <v>136494</v>
      </c>
      <c r="E73" s="22">
        <v>96939.6</v>
      </c>
      <c r="G73"/>
      <c r="H73"/>
    </row>
    <row r="74" spans="1:8" s="20" customFormat="1" ht="15.75">
      <c r="A74" s="21">
        <v>35370</v>
      </c>
      <c r="B74" s="61">
        <v>371223</v>
      </c>
      <c r="C74" s="24">
        <v>327061</v>
      </c>
      <c r="D74" s="61">
        <v>79171</v>
      </c>
      <c r="E74" s="22">
        <v>59981</v>
      </c>
      <c r="G74"/>
      <c r="H74"/>
    </row>
    <row r="75" spans="1:8" s="20" customFormat="1" ht="15.75">
      <c r="A75" s="29">
        <v>35400</v>
      </c>
      <c r="B75" s="61">
        <v>300858</v>
      </c>
      <c r="C75" s="24">
        <v>218874</v>
      </c>
      <c r="D75" s="61">
        <v>182207</v>
      </c>
      <c r="E75" s="22">
        <v>55835</v>
      </c>
      <c r="G75"/>
      <c r="H75"/>
    </row>
    <row r="76" spans="1:8" s="20" customFormat="1" ht="15.75">
      <c r="A76" s="12">
        <v>35431</v>
      </c>
      <c r="B76" s="60">
        <v>247909</v>
      </c>
      <c r="C76" s="15">
        <v>265224</v>
      </c>
      <c r="D76" s="60">
        <v>117906</v>
      </c>
      <c r="E76" s="55">
        <v>68173.7</v>
      </c>
      <c r="G76"/>
      <c r="H76"/>
    </row>
    <row r="77" spans="1:8" s="20" customFormat="1" ht="15.75">
      <c r="A77" s="21">
        <v>35462</v>
      </c>
      <c r="B77" s="61">
        <v>332233</v>
      </c>
      <c r="C77" s="24">
        <v>292678</v>
      </c>
      <c r="D77" s="61">
        <v>159439</v>
      </c>
      <c r="E77" s="22">
        <v>42138.567999999999</v>
      </c>
      <c r="G77"/>
      <c r="H77"/>
    </row>
    <row r="78" spans="1:8" s="20" customFormat="1" ht="15.75">
      <c r="A78" s="21">
        <v>35490</v>
      </c>
      <c r="B78" s="61">
        <v>438076</v>
      </c>
      <c r="C78" s="24">
        <v>382784</v>
      </c>
      <c r="D78" s="61">
        <v>132427</v>
      </c>
      <c r="E78" s="22">
        <v>89842.5</v>
      </c>
      <c r="G78"/>
      <c r="H78"/>
    </row>
    <row r="79" spans="1:8" s="20" customFormat="1" ht="15.75">
      <c r="A79" s="21">
        <v>35521</v>
      </c>
      <c r="B79" s="61">
        <v>422071</v>
      </c>
      <c r="C79" s="24">
        <v>409732</v>
      </c>
      <c r="D79" s="61">
        <v>50742</v>
      </c>
      <c r="E79" s="22">
        <v>43510.368000000002</v>
      </c>
      <c r="G79"/>
      <c r="H79"/>
    </row>
    <row r="80" spans="1:8" s="20" customFormat="1" ht="15.75">
      <c r="A80" s="21">
        <v>35551</v>
      </c>
      <c r="B80" s="61">
        <v>473923</v>
      </c>
      <c r="C80" s="24">
        <v>432493</v>
      </c>
      <c r="D80" s="61">
        <v>125032</v>
      </c>
      <c r="E80" s="22">
        <v>63602.366999999998</v>
      </c>
      <c r="G80"/>
      <c r="H80"/>
    </row>
    <row r="81" spans="1:8" s="20" customFormat="1" ht="15.75">
      <c r="A81" s="21">
        <v>35582</v>
      </c>
      <c r="B81" s="61">
        <v>455516</v>
      </c>
      <c r="C81" s="24">
        <v>404028</v>
      </c>
      <c r="D81" s="61">
        <v>113478</v>
      </c>
      <c r="E81" s="22">
        <v>56457</v>
      </c>
      <c r="G81"/>
      <c r="H81"/>
    </row>
    <row r="82" spans="1:8" s="20" customFormat="1" ht="15.75">
      <c r="A82" s="21">
        <v>35612</v>
      </c>
      <c r="B82" s="61">
        <v>469848</v>
      </c>
      <c r="C82" s="24">
        <v>462974</v>
      </c>
      <c r="D82" s="61">
        <v>48193</v>
      </c>
      <c r="E82" s="22">
        <v>65866.16399999999</v>
      </c>
      <c r="G82"/>
      <c r="H82"/>
    </row>
    <row r="83" spans="1:8" s="20" customFormat="1" ht="15.75">
      <c r="A83" s="21">
        <v>35643</v>
      </c>
      <c r="B83" s="61">
        <v>494977</v>
      </c>
      <c r="C83" s="24">
        <v>374860</v>
      </c>
      <c r="D83" s="61">
        <v>102658</v>
      </c>
      <c r="E83" s="22">
        <v>35032.04</v>
      </c>
      <c r="G83"/>
      <c r="H83"/>
    </row>
    <row r="84" spans="1:8" s="20" customFormat="1" ht="15.75">
      <c r="A84" s="21">
        <v>35674</v>
      </c>
      <c r="B84" s="61">
        <v>454500</v>
      </c>
      <c r="C84" s="24">
        <v>440922</v>
      </c>
      <c r="D84" s="61">
        <v>43791</v>
      </c>
      <c r="E84" s="22">
        <v>51843.658000000003</v>
      </c>
      <c r="G84"/>
      <c r="H84"/>
    </row>
    <row r="85" spans="1:8" s="20" customFormat="1" ht="15.75">
      <c r="A85" s="21">
        <v>35704</v>
      </c>
      <c r="B85" s="61">
        <v>491483</v>
      </c>
      <c r="C85" s="24">
        <v>453947</v>
      </c>
      <c r="D85" s="61">
        <v>69155</v>
      </c>
      <c r="E85" s="22">
        <v>40151.17</v>
      </c>
      <c r="G85"/>
      <c r="H85"/>
    </row>
    <row r="86" spans="1:8" s="20" customFormat="1" ht="15.75">
      <c r="A86" s="21">
        <v>35735</v>
      </c>
      <c r="B86" s="61">
        <v>451911</v>
      </c>
      <c r="C86" s="24">
        <v>341378</v>
      </c>
      <c r="D86" s="61">
        <v>68098</v>
      </c>
      <c r="E86" s="22">
        <v>25427</v>
      </c>
      <c r="G86"/>
      <c r="H86"/>
    </row>
    <row r="87" spans="1:8" s="20" customFormat="1" ht="15.75">
      <c r="A87" s="29">
        <v>35765</v>
      </c>
      <c r="B87" s="61">
        <v>374284</v>
      </c>
      <c r="C87" s="56">
        <v>317909</v>
      </c>
      <c r="D87" s="61">
        <v>118071</v>
      </c>
      <c r="E87" s="57">
        <v>46217.489199999996</v>
      </c>
      <c r="G87"/>
      <c r="H87"/>
    </row>
    <row r="88" spans="1:8" s="20" customFormat="1" ht="15.75">
      <c r="A88" s="12">
        <v>35796</v>
      </c>
      <c r="B88" s="60">
        <v>338607</v>
      </c>
      <c r="C88" s="24">
        <v>325734</v>
      </c>
      <c r="D88" s="60">
        <v>75445</v>
      </c>
      <c r="E88" s="22">
        <v>22809</v>
      </c>
      <c r="G88"/>
      <c r="H88"/>
    </row>
    <row r="89" spans="1:8" s="20" customFormat="1" ht="15.75">
      <c r="A89" s="21">
        <v>35827</v>
      </c>
      <c r="B89" s="61">
        <v>399326</v>
      </c>
      <c r="C89" s="24">
        <v>340835</v>
      </c>
      <c r="D89" s="61">
        <v>80564</v>
      </c>
      <c r="E89" s="22">
        <v>10898</v>
      </c>
      <c r="G89"/>
      <c r="H89"/>
    </row>
    <row r="90" spans="1:8" s="20" customFormat="1" ht="15.75">
      <c r="A90" s="21">
        <v>35855</v>
      </c>
      <c r="B90" s="61">
        <v>553094</v>
      </c>
      <c r="C90" s="24">
        <v>503282</v>
      </c>
      <c r="D90" s="61">
        <v>107747</v>
      </c>
      <c r="E90" s="22">
        <v>79042.500100000005</v>
      </c>
      <c r="G90"/>
      <c r="H90"/>
    </row>
    <row r="91" spans="1:8" s="20" customFormat="1" ht="15.75">
      <c r="A91" s="21">
        <v>35886</v>
      </c>
      <c r="B91" s="61">
        <v>495326</v>
      </c>
      <c r="C91" s="24">
        <v>443726</v>
      </c>
      <c r="D91" s="61">
        <v>58145</v>
      </c>
      <c r="E91" s="22">
        <v>25464</v>
      </c>
      <c r="G91"/>
      <c r="H91"/>
    </row>
    <row r="92" spans="1:8" s="20" customFormat="1" ht="15.75">
      <c r="A92" s="21">
        <v>35916</v>
      </c>
      <c r="B92" s="61">
        <v>525451</v>
      </c>
      <c r="C92" s="24">
        <v>466643</v>
      </c>
      <c r="D92" s="61">
        <v>81170</v>
      </c>
      <c r="E92" s="22">
        <v>30358.933000000001</v>
      </c>
      <c r="G92"/>
      <c r="H92"/>
    </row>
    <row r="93" spans="1:8" s="20" customFormat="1" ht="15.75">
      <c r="A93" s="21">
        <v>35947</v>
      </c>
      <c r="B93" s="61">
        <v>539220</v>
      </c>
      <c r="C93" s="24">
        <v>504458</v>
      </c>
      <c r="D93" s="61">
        <v>60843</v>
      </c>
      <c r="E93" s="22">
        <v>34326.196100000001</v>
      </c>
      <c r="G93"/>
      <c r="H93"/>
    </row>
    <row r="94" spans="1:8" s="20" customFormat="1" ht="15.75">
      <c r="A94" s="21">
        <v>35977</v>
      </c>
      <c r="B94" s="61">
        <v>572681</v>
      </c>
      <c r="C94" s="24">
        <v>559984</v>
      </c>
      <c r="D94" s="61">
        <v>43368</v>
      </c>
      <c r="E94" s="22">
        <v>59769.860999999997</v>
      </c>
      <c r="G94"/>
      <c r="H94"/>
    </row>
    <row r="95" spans="1:8" s="20" customFormat="1" ht="15.75">
      <c r="A95" s="21">
        <v>36008</v>
      </c>
      <c r="B95" s="61">
        <v>555151</v>
      </c>
      <c r="C95" s="24">
        <v>459671</v>
      </c>
      <c r="D95" s="61">
        <v>41238</v>
      </c>
      <c r="E95" s="22">
        <v>19991.5</v>
      </c>
      <c r="G95"/>
      <c r="H95"/>
    </row>
    <row r="96" spans="1:8" s="20" customFormat="1" ht="15.75">
      <c r="A96" s="21">
        <v>36039</v>
      </c>
      <c r="B96" s="61">
        <v>498603</v>
      </c>
      <c r="C96" s="24">
        <v>533545</v>
      </c>
      <c r="D96" s="61">
        <v>27798</v>
      </c>
      <c r="E96" s="22">
        <v>49663.987099999998</v>
      </c>
      <c r="G96"/>
      <c r="H96"/>
    </row>
    <row r="97" spans="1:8" s="20" customFormat="1" ht="15.75">
      <c r="A97" s="21">
        <v>36069</v>
      </c>
      <c r="B97" s="61">
        <v>588278</v>
      </c>
      <c r="C97" s="24">
        <v>549170</v>
      </c>
      <c r="D97" s="61">
        <v>58717</v>
      </c>
      <c r="E97" s="22">
        <v>28027.58</v>
      </c>
      <c r="G97"/>
      <c r="H97"/>
    </row>
    <row r="98" spans="1:8" s="20" customFormat="1" ht="15.75">
      <c r="A98" s="21">
        <v>36100</v>
      </c>
      <c r="B98" s="61">
        <v>547978</v>
      </c>
      <c r="C98" s="24">
        <v>532266</v>
      </c>
      <c r="D98" s="61">
        <v>27970</v>
      </c>
      <c r="E98" s="22">
        <v>57190.58</v>
      </c>
      <c r="G98"/>
      <c r="H98"/>
    </row>
    <row r="99" spans="1:8" s="20" customFormat="1" ht="15.75">
      <c r="A99" s="29">
        <v>36130</v>
      </c>
      <c r="B99" s="61">
        <v>517899</v>
      </c>
      <c r="C99" s="24">
        <v>430228</v>
      </c>
      <c r="D99" s="61">
        <v>15770</v>
      </c>
      <c r="E99" s="22">
        <v>36711.4</v>
      </c>
      <c r="G99"/>
      <c r="H99"/>
    </row>
    <row r="100" spans="1:8" s="20" customFormat="1" ht="15.75">
      <c r="A100" s="12">
        <v>36161</v>
      </c>
      <c r="B100" s="60">
        <v>463963</v>
      </c>
      <c r="C100" s="15">
        <v>429062</v>
      </c>
      <c r="D100" s="60">
        <v>62301</v>
      </c>
      <c r="E100" s="55">
        <v>39583</v>
      </c>
      <c r="G100"/>
      <c r="H100"/>
    </row>
    <row r="101" spans="1:8" s="20" customFormat="1" ht="15.75">
      <c r="A101" s="21">
        <v>36192</v>
      </c>
      <c r="B101" s="61">
        <v>492493</v>
      </c>
      <c r="C101" s="24">
        <v>510350</v>
      </c>
      <c r="D101" s="61">
        <v>43970</v>
      </c>
      <c r="E101" s="22">
        <v>44762.479999999996</v>
      </c>
      <c r="G101"/>
      <c r="H101"/>
    </row>
    <row r="102" spans="1:8" s="20" customFormat="1" ht="15.75">
      <c r="A102" s="21">
        <v>36220</v>
      </c>
      <c r="B102" s="61">
        <v>564049</v>
      </c>
      <c r="C102" s="24">
        <v>563351</v>
      </c>
      <c r="D102" s="61">
        <v>60255</v>
      </c>
      <c r="E102" s="22">
        <v>54195.9</v>
      </c>
      <c r="G102"/>
      <c r="H102"/>
    </row>
    <row r="103" spans="1:8" s="20" customFormat="1" ht="15.75">
      <c r="A103" s="21">
        <v>36251</v>
      </c>
      <c r="B103" s="61">
        <v>560508</v>
      </c>
      <c r="C103" s="24">
        <v>558087</v>
      </c>
      <c r="D103" s="61">
        <v>32423</v>
      </c>
      <c r="E103" s="22">
        <v>80361.19</v>
      </c>
      <c r="G103"/>
      <c r="H103"/>
    </row>
    <row r="104" spans="1:8" s="20" customFormat="1" ht="15.75">
      <c r="A104" s="21">
        <v>36281</v>
      </c>
      <c r="B104" s="61">
        <v>592405</v>
      </c>
      <c r="C104" s="24">
        <v>572379</v>
      </c>
      <c r="D104" s="61">
        <v>43925</v>
      </c>
      <c r="E104" s="22">
        <v>55024.44</v>
      </c>
      <c r="G104"/>
      <c r="H104"/>
    </row>
    <row r="105" spans="1:8" s="20" customFormat="1" ht="15.75">
      <c r="A105" s="21">
        <v>36312</v>
      </c>
      <c r="B105" s="61">
        <v>605333</v>
      </c>
      <c r="C105" s="24">
        <v>596617</v>
      </c>
      <c r="D105" s="61">
        <v>20818</v>
      </c>
      <c r="E105" s="22">
        <v>55797.279999999999</v>
      </c>
      <c r="G105"/>
      <c r="H105"/>
    </row>
    <row r="106" spans="1:8" s="20" customFormat="1" ht="15.75">
      <c r="A106" s="21">
        <v>36342</v>
      </c>
      <c r="B106" s="61">
        <v>610131</v>
      </c>
      <c r="C106" s="24">
        <v>586009</v>
      </c>
      <c r="D106" s="61">
        <v>44722</v>
      </c>
      <c r="E106" s="22">
        <v>95142.6</v>
      </c>
      <c r="G106"/>
      <c r="H106"/>
    </row>
    <row r="107" spans="1:8" s="20" customFormat="1" ht="15.75">
      <c r="A107" s="21">
        <v>36373</v>
      </c>
      <c r="B107" s="61">
        <v>609365</v>
      </c>
      <c r="C107" s="24">
        <v>538275</v>
      </c>
      <c r="D107" s="61">
        <v>56791</v>
      </c>
      <c r="E107" s="22">
        <v>79376.709999999992</v>
      </c>
      <c r="G107"/>
      <c r="H107"/>
    </row>
    <row r="108" spans="1:8" s="20" customFormat="1" ht="15.75">
      <c r="A108" s="21">
        <v>36404</v>
      </c>
      <c r="B108" s="61">
        <v>605890</v>
      </c>
      <c r="C108" s="24">
        <v>614584</v>
      </c>
      <c r="D108" s="61">
        <v>44604</v>
      </c>
      <c r="E108" s="22">
        <v>92359.508999999991</v>
      </c>
      <c r="G108"/>
      <c r="H108"/>
    </row>
    <row r="109" spans="1:8" s="20" customFormat="1" ht="15.75">
      <c r="A109" s="21">
        <v>36434</v>
      </c>
      <c r="B109" s="61">
        <v>595317</v>
      </c>
      <c r="C109" s="24">
        <v>472759</v>
      </c>
      <c r="D109" s="61">
        <v>61005</v>
      </c>
      <c r="E109" s="22">
        <v>65567.33</v>
      </c>
      <c r="G109"/>
      <c r="H109"/>
    </row>
    <row r="110" spans="1:8" s="20" customFormat="1" ht="15.75">
      <c r="A110" s="21">
        <v>36465</v>
      </c>
      <c r="B110" s="61">
        <v>566608</v>
      </c>
      <c r="C110" s="24">
        <v>574069</v>
      </c>
      <c r="D110" s="61">
        <v>15122</v>
      </c>
      <c r="E110" s="22">
        <v>35336.120000000003</v>
      </c>
      <c r="G110"/>
      <c r="H110"/>
    </row>
    <row r="111" spans="1:8" s="20" customFormat="1" ht="15.75">
      <c r="A111" s="29">
        <v>36495</v>
      </c>
      <c r="B111" s="61">
        <v>546540</v>
      </c>
      <c r="C111" s="56">
        <v>471577</v>
      </c>
      <c r="D111" s="61">
        <v>46709</v>
      </c>
      <c r="E111" s="57">
        <v>44468.345000000001</v>
      </c>
      <c r="G111"/>
      <c r="H111"/>
    </row>
    <row r="112" spans="1:8" s="20" customFormat="1" ht="15.75">
      <c r="A112" s="12">
        <v>36526</v>
      </c>
      <c r="B112" s="60">
        <v>490612</v>
      </c>
      <c r="C112" s="24">
        <v>479541</v>
      </c>
      <c r="D112" s="60">
        <v>91868</v>
      </c>
      <c r="E112" s="22">
        <v>24007.260000000002</v>
      </c>
      <c r="G112"/>
      <c r="H112"/>
    </row>
    <row r="113" spans="1:8" s="20" customFormat="1" ht="15.75">
      <c r="A113" s="21">
        <v>36557</v>
      </c>
      <c r="B113" s="61">
        <v>547435</v>
      </c>
      <c r="C113" s="24">
        <v>558899</v>
      </c>
      <c r="D113" s="61">
        <v>1464</v>
      </c>
      <c r="E113" s="22">
        <v>19900.739999999998</v>
      </c>
      <c r="G113"/>
      <c r="H113"/>
    </row>
    <row r="114" spans="1:8" s="20" customFormat="1" ht="15.75">
      <c r="A114" s="21">
        <v>36586</v>
      </c>
      <c r="B114" s="61">
        <v>624116</v>
      </c>
      <c r="C114" s="24">
        <v>680110</v>
      </c>
      <c r="D114" s="61">
        <v>53939</v>
      </c>
      <c r="E114" s="22">
        <v>47916.640000000007</v>
      </c>
      <c r="G114"/>
      <c r="H114"/>
    </row>
    <row r="115" spans="1:8" s="20" customFormat="1" ht="15.75">
      <c r="A115" s="21">
        <v>36617</v>
      </c>
      <c r="B115" s="61">
        <v>594738</v>
      </c>
      <c r="C115" s="24">
        <v>515858</v>
      </c>
      <c r="D115" s="61">
        <v>28160</v>
      </c>
      <c r="E115" s="22">
        <v>99018.728000000003</v>
      </c>
      <c r="G115"/>
      <c r="H115"/>
    </row>
    <row r="116" spans="1:8" s="20" customFormat="1" ht="15.75">
      <c r="A116" s="21">
        <v>36647</v>
      </c>
      <c r="B116" s="61">
        <v>586823</v>
      </c>
      <c r="C116" s="24">
        <v>603856</v>
      </c>
      <c r="D116" s="61">
        <v>28546</v>
      </c>
      <c r="E116" s="22">
        <v>95242.511200000008</v>
      </c>
      <c r="G116"/>
      <c r="H116"/>
    </row>
    <row r="117" spans="1:8" s="20" customFormat="1" ht="15.75">
      <c r="A117" s="21">
        <v>36678</v>
      </c>
      <c r="B117" s="61">
        <v>604002</v>
      </c>
      <c r="C117" s="24">
        <v>650707</v>
      </c>
      <c r="D117" s="61">
        <v>1533</v>
      </c>
      <c r="E117" s="22">
        <v>102074.2</v>
      </c>
      <c r="G117"/>
      <c r="H117"/>
    </row>
    <row r="118" spans="1:8" s="20" customFormat="1" ht="15.75">
      <c r="A118" s="21">
        <v>36708</v>
      </c>
      <c r="B118" s="61">
        <v>655417</v>
      </c>
      <c r="C118" s="24">
        <v>629744</v>
      </c>
      <c r="D118" s="61">
        <v>28486</v>
      </c>
      <c r="E118" s="22">
        <v>106239.7</v>
      </c>
      <c r="G118"/>
      <c r="H118"/>
    </row>
    <row r="119" spans="1:8" s="20" customFormat="1" ht="15.75">
      <c r="A119" s="21">
        <v>36739</v>
      </c>
      <c r="B119" s="61">
        <v>647068</v>
      </c>
      <c r="C119" s="24">
        <v>613593</v>
      </c>
      <c r="D119" s="61">
        <v>29793</v>
      </c>
      <c r="E119" s="22">
        <v>177792</v>
      </c>
      <c r="G119"/>
      <c r="H119"/>
    </row>
    <row r="120" spans="1:8" s="20" customFormat="1" ht="15.75">
      <c r="A120" s="21">
        <v>36770</v>
      </c>
      <c r="B120" s="61">
        <v>522275</v>
      </c>
      <c r="C120" s="24">
        <v>646999</v>
      </c>
      <c r="D120" s="61">
        <v>29973</v>
      </c>
      <c r="E120" s="22">
        <v>69723</v>
      </c>
      <c r="G120"/>
      <c r="H120"/>
    </row>
    <row r="121" spans="1:8" s="20" customFormat="1" ht="15.75">
      <c r="A121" s="21">
        <v>36800</v>
      </c>
      <c r="B121" s="61">
        <v>644730</v>
      </c>
      <c r="C121" s="24">
        <v>605817</v>
      </c>
      <c r="D121" s="61">
        <v>29765</v>
      </c>
      <c r="E121" s="22">
        <v>95682.55</v>
      </c>
      <c r="G121"/>
      <c r="H121"/>
    </row>
    <row r="122" spans="1:8" s="20" customFormat="1" ht="15.75">
      <c r="A122" s="21">
        <v>36831</v>
      </c>
      <c r="B122" s="61">
        <v>604847</v>
      </c>
      <c r="C122" s="24">
        <v>620360</v>
      </c>
      <c r="D122" s="61">
        <v>30021</v>
      </c>
      <c r="E122" s="22">
        <v>56983.7</v>
      </c>
      <c r="G122"/>
      <c r="H122"/>
    </row>
    <row r="123" spans="1:8" s="20" customFormat="1" ht="15.75">
      <c r="A123" s="29">
        <v>36861</v>
      </c>
      <c r="B123" s="61">
        <v>575594</v>
      </c>
      <c r="C123" s="24">
        <v>455987</v>
      </c>
      <c r="D123" s="61">
        <v>29341</v>
      </c>
      <c r="E123" s="22">
        <v>66854.611000000004</v>
      </c>
      <c r="G123"/>
      <c r="H123"/>
    </row>
    <row r="124" spans="1:8" s="20" customFormat="1" ht="15.75">
      <c r="A124" s="12">
        <v>36892</v>
      </c>
      <c r="B124" s="60">
        <v>490016</v>
      </c>
      <c r="C124" s="15">
        <v>537948</v>
      </c>
      <c r="D124" s="60">
        <v>3701</v>
      </c>
      <c r="E124" s="55">
        <v>73737.5</v>
      </c>
      <c r="G124"/>
      <c r="H124"/>
    </row>
    <row r="125" spans="1:8" s="20" customFormat="1" ht="15.75">
      <c r="A125" s="21">
        <v>36923</v>
      </c>
      <c r="B125" s="61">
        <v>569408</v>
      </c>
      <c r="C125" s="24">
        <v>585445</v>
      </c>
      <c r="D125" s="61">
        <v>4042</v>
      </c>
      <c r="E125" s="22">
        <v>123583.613</v>
      </c>
      <c r="G125"/>
      <c r="H125"/>
    </row>
    <row r="126" spans="1:8" s="20" customFormat="1" ht="15.75">
      <c r="A126" s="21">
        <v>36951</v>
      </c>
      <c r="B126" s="61">
        <v>605822</v>
      </c>
      <c r="C126" s="24">
        <v>650036</v>
      </c>
      <c r="D126" s="61">
        <v>3856</v>
      </c>
      <c r="E126" s="22">
        <v>209755.46000000002</v>
      </c>
      <c r="G126"/>
      <c r="H126"/>
    </row>
    <row r="127" spans="1:8" s="20" customFormat="1" ht="15.75">
      <c r="A127" s="21">
        <v>36982</v>
      </c>
      <c r="B127" s="61">
        <v>628844</v>
      </c>
      <c r="C127" s="24">
        <v>633042</v>
      </c>
      <c r="D127" s="61">
        <v>1890</v>
      </c>
      <c r="E127" s="22">
        <v>97696</v>
      </c>
      <c r="G127"/>
      <c r="H127"/>
    </row>
    <row r="128" spans="1:8" s="20" customFormat="1" ht="15.75">
      <c r="A128" s="21">
        <v>37012</v>
      </c>
      <c r="B128" s="61">
        <v>675909</v>
      </c>
      <c r="C128" s="24">
        <v>742204</v>
      </c>
      <c r="D128" s="61">
        <v>12436</v>
      </c>
      <c r="E128" s="22">
        <v>218443.41</v>
      </c>
      <c r="G128"/>
      <c r="H128"/>
    </row>
    <row r="129" spans="1:8" s="20" customFormat="1" ht="15.75">
      <c r="A129" s="21">
        <v>37043</v>
      </c>
      <c r="B129" s="61">
        <v>662966</v>
      </c>
      <c r="C129" s="24">
        <v>736958</v>
      </c>
      <c r="D129" s="61">
        <v>12094</v>
      </c>
      <c r="E129" s="22">
        <v>217493.66399999999</v>
      </c>
      <c r="G129"/>
      <c r="H129"/>
    </row>
    <row r="130" spans="1:8" s="20" customFormat="1" ht="15.75">
      <c r="A130" s="21">
        <v>37073</v>
      </c>
      <c r="B130" s="61">
        <v>677256</v>
      </c>
      <c r="C130" s="24">
        <v>713962</v>
      </c>
      <c r="D130" s="61">
        <v>12282</v>
      </c>
      <c r="E130" s="22">
        <v>231132.21199999997</v>
      </c>
      <c r="G130"/>
      <c r="H130"/>
    </row>
    <row r="131" spans="1:8" s="20" customFormat="1" ht="15.75">
      <c r="A131" s="21">
        <v>37104</v>
      </c>
      <c r="B131" s="61">
        <v>666560</v>
      </c>
      <c r="C131" s="24">
        <v>645775</v>
      </c>
      <c r="D131" s="61">
        <v>19466</v>
      </c>
      <c r="E131" s="22">
        <v>127807.875</v>
      </c>
      <c r="G131"/>
      <c r="H131"/>
    </row>
    <row r="132" spans="1:8" s="20" customFormat="1" ht="15.75">
      <c r="A132" s="21">
        <v>37135</v>
      </c>
      <c r="B132" s="61">
        <v>620903</v>
      </c>
      <c r="C132" s="24">
        <v>650263</v>
      </c>
      <c r="D132" s="61">
        <v>17240</v>
      </c>
      <c r="E132" s="22">
        <v>188483.478</v>
      </c>
      <c r="G132"/>
      <c r="H132"/>
    </row>
    <row r="133" spans="1:8" s="20" customFormat="1" ht="15.75">
      <c r="A133" s="21">
        <v>37165</v>
      </c>
      <c r="B133" s="61">
        <v>708946</v>
      </c>
      <c r="C133" s="24">
        <v>771402</v>
      </c>
      <c r="D133" s="61">
        <v>15492</v>
      </c>
      <c r="E133" s="22">
        <v>136876.14000000001</v>
      </c>
      <c r="G133"/>
      <c r="H133"/>
    </row>
    <row r="134" spans="1:8" s="20" customFormat="1" ht="15.75">
      <c r="A134" s="21">
        <v>37196</v>
      </c>
      <c r="B134" s="61">
        <v>710424</v>
      </c>
      <c r="C134" s="24">
        <v>692961</v>
      </c>
      <c r="D134" s="61">
        <v>14139</v>
      </c>
      <c r="E134" s="22">
        <v>87491.5</v>
      </c>
      <c r="G134"/>
      <c r="H134"/>
    </row>
    <row r="135" spans="1:8" s="20" customFormat="1" ht="15.75">
      <c r="A135" s="29">
        <v>37226</v>
      </c>
      <c r="B135" s="61">
        <v>609920</v>
      </c>
      <c r="C135" s="56">
        <v>506927</v>
      </c>
      <c r="D135" s="61">
        <v>10340</v>
      </c>
      <c r="E135" s="57">
        <v>120361</v>
      </c>
      <c r="G135"/>
      <c r="H135"/>
    </row>
    <row r="136" spans="1:8" s="20" customFormat="1" ht="15.75">
      <c r="A136" s="12">
        <v>37257</v>
      </c>
      <c r="B136" s="60">
        <v>603710</v>
      </c>
      <c r="C136" s="24">
        <v>655929</v>
      </c>
      <c r="D136" s="60">
        <v>14304</v>
      </c>
      <c r="E136" s="22">
        <v>143346.29999999999</v>
      </c>
      <c r="G136"/>
      <c r="H136"/>
    </row>
    <row r="137" spans="1:8" s="20" customFormat="1" ht="15.75">
      <c r="A137" s="21">
        <v>37288</v>
      </c>
      <c r="B137" s="61">
        <v>662097</v>
      </c>
      <c r="C137" s="24">
        <v>687253</v>
      </c>
      <c r="D137" s="61">
        <v>13760</v>
      </c>
      <c r="E137" s="22">
        <v>133451.20799999998</v>
      </c>
      <c r="G137"/>
      <c r="H137"/>
    </row>
    <row r="138" spans="1:8" s="20" customFormat="1" ht="15.75">
      <c r="A138" s="21">
        <v>37316</v>
      </c>
      <c r="B138" s="61">
        <v>664366</v>
      </c>
      <c r="C138" s="24">
        <v>609121</v>
      </c>
      <c r="D138" s="61">
        <v>14520</v>
      </c>
      <c r="E138" s="22">
        <v>163277.61500000002</v>
      </c>
      <c r="G138"/>
      <c r="H138"/>
    </row>
    <row r="139" spans="1:8" s="20" customFormat="1" ht="15.75">
      <c r="A139" s="21">
        <v>37347</v>
      </c>
      <c r="B139" s="61">
        <v>649679</v>
      </c>
      <c r="C139" s="24">
        <v>740897</v>
      </c>
      <c r="D139" s="61">
        <v>15317</v>
      </c>
      <c r="E139" s="22">
        <v>154422.39999999999</v>
      </c>
      <c r="G139"/>
      <c r="H139"/>
    </row>
    <row r="140" spans="1:8" s="20" customFormat="1" ht="15.75">
      <c r="A140" s="21">
        <v>37377</v>
      </c>
      <c r="B140" s="61">
        <v>711323</v>
      </c>
      <c r="C140" s="24">
        <v>764444</v>
      </c>
      <c r="D140" s="61">
        <v>16282</v>
      </c>
      <c r="E140" s="22">
        <v>224435.701</v>
      </c>
      <c r="G140"/>
      <c r="H140"/>
    </row>
    <row r="141" spans="1:8" s="20" customFormat="1" ht="15.75">
      <c r="A141" s="21">
        <v>37408</v>
      </c>
      <c r="B141" s="61">
        <v>726636</v>
      </c>
      <c r="C141" s="24">
        <v>696577</v>
      </c>
      <c r="D141" s="61">
        <v>13044</v>
      </c>
      <c r="E141" s="22">
        <v>171174.701</v>
      </c>
      <c r="G141"/>
      <c r="H141"/>
    </row>
    <row r="142" spans="1:8" s="20" customFormat="1" ht="15.75">
      <c r="A142" s="21">
        <v>37438</v>
      </c>
      <c r="B142" s="61">
        <v>766222</v>
      </c>
      <c r="C142" s="24">
        <v>802235</v>
      </c>
      <c r="D142" s="61">
        <v>13563</v>
      </c>
      <c r="E142" s="22">
        <v>228929.63199999998</v>
      </c>
      <c r="G142"/>
      <c r="H142"/>
    </row>
    <row r="143" spans="1:8" s="20" customFormat="1" ht="15.75">
      <c r="A143" s="21">
        <v>37469</v>
      </c>
      <c r="B143" s="61">
        <v>721656</v>
      </c>
      <c r="C143" s="24">
        <v>671556</v>
      </c>
      <c r="D143" s="61">
        <v>5516</v>
      </c>
      <c r="E143" s="22">
        <v>198756.24299999999</v>
      </c>
      <c r="G143"/>
      <c r="H143"/>
    </row>
    <row r="144" spans="1:8" s="20" customFormat="1" ht="15.75">
      <c r="A144" s="21">
        <v>37500</v>
      </c>
      <c r="B144" s="61">
        <v>695510</v>
      </c>
      <c r="C144" s="24">
        <v>691998</v>
      </c>
      <c r="D144" s="61">
        <v>5405</v>
      </c>
      <c r="E144" s="22">
        <v>105060.38900000001</v>
      </c>
      <c r="G144"/>
      <c r="H144"/>
    </row>
    <row r="145" spans="1:8" s="20" customFormat="1" ht="15.75">
      <c r="A145" s="21">
        <v>37530</v>
      </c>
      <c r="B145" s="61">
        <v>752366</v>
      </c>
      <c r="C145" s="24">
        <v>794842</v>
      </c>
      <c r="D145" s="61">
        <v>5822</v>
      </c>
      <c r="E145" s="22">
        <v>130615.864</v>
      </c>
      <c r="G145"/>
      <c r="H145"/>
    </row>
    <row r="146" spans="1:8" s="20" customFormat="1" ht="15.75">
      <c r="A146" s="21">
        <v>37561</v>
      </c>
      <c r="B146" s="61">
        <v>688433</v>
      </c>
      <c r="C146" s="24">
        <v>620919</v>
      </c>
      <c r="D146" s="61">
        <v>4757</v>
      </c>
      <c r="E146" s="22">
        <v>96561.61</v>
      </c>
      <c r="G146"/>
      <c r="H146"/>
    </row>
    <row r="147" spans="1:8" s="20" customFormat="1" ht="15.75">
      <c r="A147" s="29">
        <v>37591</v>
      </c>
      <c r="B147" s="61">
        <v>595645</v>
      </c>
      <c r="C147" s="24">
        <v>509953</v>
      </c>
      <c r="D147" s="61">
        <v>3748</v>
      </c>
      <c r="E147" s="22">
        <v>186712.88099999999</v>
      </c>
      <c r="G147"/>
      <c r="H147"/>
    </row>
    <row r="148" spans="1:8" s="20" customFormat="1" ht="15.75">
      <c r="A148" s="12">
        <v>37622</v>
      </c>
      <c r="B148" s="60">
        <v>566770</v>
      </c>
      <c r="C148" s="15">
        <v>621488</v>
      </c>
      <c r="D148" s="60">
        <v>4807</v>
      </c>
      <c r="E148" s="55">
        <v>160378.976</v>
      </c>
      <c r="G148"/>
      <c r="H148"/>
    </row>
    <row r="149" spans="1:8" s="20" customFormat="1" ht="15.75">
      <c r="A149" s="21">
        <v>37653</v>
      </c>
      <c r="B149" s="61">
        <v>666891</v>
      </c>
      <c r="C149" s="24">
        <v>628405</v>
      </c>
      <c r="D149" s="61">
        <v>4506</v>
      </c>
      <c r="E149" s="22">
        <v>99170.398000000001</v>
      </c>
      <c r="G149"/>
      <c r="H149"/>
    </row>
    <row r="150" spans="1:8" s="20" customFormat="1" ht="15.75">
      <c r="A150" s="21">
        <v>37681</v>
      </c>
      <c r="B150" s="61">
        <v>791732</v>
      </c>
      <c r="C150" s="24">
        <v>770193</v>
      </c>
      <c r="D150" s="61">
        <v>4677</v>
      </c>
      <c r="E150" s="22">
        <v>189358.26699999999</v>
      </c>
      <c r="G150"/>
      <c r="H150"/>
    </row>
    <row r="151" spans="1:8" s="20" customFormat="1" ht="15.75">
      <c r="A151" s="21">
        <v>37712</v>
      </c>
      <c r="B151" s="61">
        <v>744797</v>
      </c>
      <c r="C151" s="24">
        <v>744804</v>
      </c>
      <c r="D151" s="61">
        <v>4737</v>
      </c>
      <c r="E151" s="22">
        <v>100229.38099999999</v>
      </c>
      <c r="G151"/>
      <c r="H151"/>
    </row>
    <row r="152" spans="1:8" s="20" customFormat="1" ht="15.75">
      <c r="A152" s="21">
        <v>37742</v>
      </c>
      <c r="B152" s="61">
        <v>790200</v>
      </c>
      <c r="C152" s="24">
        <v>831167</v>
      </c>
      <c r="D152" s="61">
        <v>5465</v>
      </c>
      <c r="E152" s="22">
        <v>211609.16</v>
      </c>
      <c r="G152"/>
      <c r="H152"/>
    </row>
    <row r="153" spans="1:8" s="20" customFormat="1" ht="15.75">
      <c r="A153" s="21">
        <v>37773</v>
      </c>
      <c r="B153" s="61">
        <v>825539</v>
      </c>
      <c r="C153" s="24">
        <v>833462</v>
      </c>
      <c r="D153" s="61">
        <v>5899</v>
      </c>
      <c r="E153" s="22">
        <v>193553.71600000001</v>
      </c>
      <c r="G153"/>
      <c r="H153"/>
    </row>
    <row r="154" spans="1:8" s="20" customFormat="1" ht="15.75">
      <c r="A154" s="21">
        <v>37803</v>
      </c>
      <c r="B154" s="61">
        <v>796721</v>
      </c>
      <c r="C154" s="24">
        <v>860436</v>
      </c>
      <c r="D154" s="61">
        <v>6926</v>
      </c>
      <c r="E154" s="22">
        <v>500431.69300000009</v>
      </c>
      <c r="G154"/>
      <c r="H154"/>
    </row>
    <row r="155" spans="1:8" s="20" customFormat="1" ht="15.75">
      <c r="A155" s="21">
        <v>37834</v>
      </c>
      <c r="B155" s="61">
        <v>758241</v>
      </c>
      <c r="C155" s="24">
        <v>670897</v>
      </c>
      <c r="D155" s="61">
        <v>5150</v>
      </c>
      <c r="E155" s="22">
        <v>155176.02181999999</v>
      </c>
      <c r="G155"/>
      <c r="H155"/>
    </row>
    <row r="156" spans="1:8" s="20" customFormat="1" ht="15.75">
      <c r="A156" s="21">
        <v>37865</v>
      </c>
      <c r="B156" s="61">
        <v>784078</v>
      </c>
      <c r="C156" s="24">
        <v>853415</v>
      </c>
      <c r="D156" s="61">
        <v>6264</v>
      </c>
      <c r="E156" s="22">
        <v>331020.45849999995</v>
      </c>
      <c r="G156"/>
      <c r="H156"/>
    </row>
    <row r="157" spans="1:8" s="20" customFormat="1" ht="15.75">
      <c r="A157" s="21">
        <v>37895</v>
      </c>
      <c r="B157" s="61">
        <v>790153</v>
      </c>
      <c r="C157" s="24">
        <v>802198</v>
      </c>
      <c r="D157" s="61">
        <v>6660</v>
      </c>
      <c r="E157" s="22">
        <v>205798.44100000002</v>
      </c>
      <c r="G157"/>
      <c r="H157"/>
    </row>
    <row r="158" spans="1:8" s="20" customFormat="1" ht="15.75">
      <c r="A158" s="21">
        <v>37926</v>
      </c>
      <c r="B158" s="61">
        <v>832053</v>
      </c>
      <c r="C158" s="24">
        <v>771162</v>
      </c>
      <c r="D158" s="61">
        <v>5767</v>
      </c>
      <c r="E158" s="22">
        <v>230289.27300000002</v>
      </c>
      <c r="G158"/>
      <c r="H158"/>
    </row>
    <row r="159" spans="1:8" s="20" customFormat="1" ht="15.75">
      <c r="A159" s="29">
        <v>37956</v>
      </c>
      <c r="B159" s="61">
        <v>696670</v>
      </c>
      <c r="C159" s="56">
        <v>635428</v>
      </c>
      <c r="D159" s="61">
        <v>5293</v>
      </c>
      <c r="E159" s="57">
        <v>163388.13099999999</v>
      </c>
      <c r="G159"/>
      <c r="H159"/>
    </row>
    <row r="160" spans="1:8" s="20" customFormat="1" ht="15.75">
      <c r="A160" s="12">
        <v>37987</v>
      </c>
      <c r="B160" s="60">
        <v>731535</v>
      </c>
      <c r="C160" s="24">
        <v>716315</v>
      </c>
      <c r="D160" s="60">
        <v>6647</v>
      </c>
      <c r="E160" s="22">
        <v>136478.63013000001</v>
      </c>
      <c r="G160"/>
      <c r="H160"/>
    </row>
    <row r="161" spans="1:8" s="20" customFormat="1" ht="15.75">
      <c r="A161" s="21">
        <v>38018</v>
      </c>
      <c r="B161" s="61">
        <v>873062</v>
      </c>
      <c r="C161" s="24">
        <v>801989</v>
      </c>
      <c r="D161" s="61">
        <v>6263</v>
      </c>
      <c r="E161" s="22">
        <v>261549.88300000003</v>
      </c>
      <c r="G161"/>
      <c r="H161"/>
    </row>
    <row r="162" spans="1:8" s="20" customFormat="1" ht="15.75">
      <c r="A162" s="21">
        <v>38047</v>
      </c>
      <c r="B162" s="61">
        <v>892135</v>
      </c>
      <c r="C162" s="24">
        <v>906052</v>
      </c>
      <c r="D162" s="61">
        <v>7431</v>
      </c>
      <c r="E162" s="22">
        <v>212077.79599999997</v>
      </c>
      <c r="G162"/>
      <c r="H162"/>
    </row>
    <row r="163" spans="1:8" s="20" customFormat="1" ht="15.75">
      <c r="A163" s="21">
        <v>38078</v>
      </c>
      <c r="B163" s="61">
        <v>824701</v>
      </c>
      <c r="C163" s="24">
        <v>819842</v>
      </c>
      <c r="D163" s="61">
        <v>6906</v>
      </c>
      <c r="E163" s="22">
        <v>206117.41799999998</v>
      </c>
      <c r="G163"/>
      <c r="H163"/>
    </row>
    <row r="164" spans="1:8" s="20" customFormat="1" ht="15.75">
      <c r="A164" s="21">
        <v>38108</v>
      </c>
      <c r="B164" s="61">
        <v>931075</v>
      </c>
      <c r="C164" s="24">
        <v>892930</v>
      </c>
      <c r="D164" s="61">
        <v>5649</v>
      </c>
      <c r="E164" s="22">
        <v>299206.48100000003</v>
      </c>
      <c r="G164"/>
      <c r="H164"/>
    </row>
    <row r="165" spans="1:8" s="20" customFormat="1" ht="15.75">
      <c r="A165" s="21">
        <v>38139</v>
      </c>
      <c r="B165" s="61">
        <v>905947</v>
      </c>
      <c r="C165" s="24">
        <v>921303</v>
      </c>
      <c r="D165" s="61">
        <v>5583</v>
      </c>
      <c r="E165" s="22">
        <v>263056.17799999996</v>
      </c>
      <c r="G165"/>
      <c r="H165"/>
    </row>
    <row r="166" spans="1:8" s="20" customFormat="1" ht="15.75">
      <c r="A166" s="21">
        <v>38169</v>
      </c>
      <c r="B166" s="61">
        <v>897640</v>
      </c>
      <c r="C166" s="24">
        <v>880333</v>
      </c>
      <c r="D166" s="61">
        <v>5383</v>
      </c>
      <c r="E166" s="22">
        <v>233458.74900000001</v>
      </c>
      <c r="G166"/>
      <c r="H166"/>
    </row>
    <row r="167" spans="1:8" s="20" customFormat="1" ht="15.75">
      <c r="A167" s="21">
        <v>38200</v>
      </c>
      <c r="B167" s="61">
        <v>759242</v>
      </c>
      <c r="C167" s="24">
        <v>759468</v>
      </c>
      <c r="D167" s="61">
        <v>5893</v>
      </c>
      <c r="E167" s="22">
        <v>219649.04800000004</v>
      </c>
      <c r="G167"/>
      <c r="H167"/>
    </row>
    <row r="168" spans="1:8" s="20" customFormat="1" ht="15.75">
      <c r="A168" s="21">
        <v>38231</v>
      </c>
      <c r="B168" s="61">
        <v>802126</v>
      </c>
      <c r="C168" s="24">
        <v>935538</v>
      </c>
      <c r="D168" s="61">
        <v>5807</v>
      </c>
      <c r="E168" s="22">
        <v>238341.39800000002</v>
      </c>
      <c r="G168"/>
      <c r="H168"/>
    </row>
    <row r="169" spans="1:8" s="20" customFormat="1" ht="15.75">
      <c r="A169" s="21">
        <v>38261</v>
      </c>
      <c r="B169" s="61">
        <v>794739</v>
      </c>
      <c r="C169" s="24">
        <v>854683</v>
      </c>
      <c r="D169" s="61">
        <v>5125</v>
      </c>
      <c r="E169" s="22">
        <v>261191.19199999998</v>
      </c>
      <c r="G169"/>
      <c r="H169"/>
    </row>
    <row r="170" spans="1:8" s="20" customFormat="1" ht="15.75">
      <c r="A170" s="21">
        <v>38292</v>
      </c>
      <c r="B170" s="61">
        <v>941325</v>
      </c>
      <c r="C170" s="24">
        <v>1046928</v>
      </c>
      <c r="D170" s="61">
        <v>5813</v>
      </c>
      <c r="E170" s="22">
        <v>412771.40299999999</v>
      </c>
      <c r="G170"/>
      <c r="H170"/>
    </row>
    <row r="171" spans="1:8" s="20" customFormat="1" ht="15.75">
      <c r="A171" s="29">
        <v>38322</v>
      </c>
      <c r="B171" s="61">
        <v>764944</v>
      </c>
      <c r="C171" s="24">
        <v>724448</v>
      </c>
      <c r="D171" s="61">
        <v>4811</v>
      </c>
      <c r="E171" s="22">
        <v>209095.09700000001</v>
      </c>
      <c r="G171"/>
      <c r="H171"/>
    </row>
    <row r="172" spans="1:8" s="20" customFormat="1" ht="15.75">
      <c r="A172" s="12">
        <v>38353</v>
      </c>
      <c r="B172" s="60">
        <v>768883</v>
      </c>
      <c r="C172" s="15">
        <v>754060</v>
      </c>
      <c r="D172" s="60">
        <v>5380</v>
      </c>
      <c r="E172" s="55">
        <v>228595.18899999998</v>
      </c>
      <c r="G172"/>
      <c r="H172"/>
    </row>
    <row r="173" spans="1:8" s="20" customFormat="1" ht="15.75">
      <c r="A173" s="21">
        <v>38384</v>
      </c>
      <c r="B173" s="61">
        <v>802239</v>
      </c>
      <c r="C173" s="24">
        <v>792849</v>
      </c>
      <c r="D173" s="61">
        <v>2949</v>
      </c>
      <c r="E173" s="22">
        <v>215775.13900000002</v>
      </c>
      <c r="G173"/>
      <c r="H173"/>
    </row>
    <row r="174" spans="1:8" s="20" customFormat="1" ht="15.75">
      <c r="A174" s="21">
        <v>38412</v>
      </c>
      <c r="B174" s="61">
        <v>886147</v>
      </c>
      <c r="C174" s="24">
        <v>853020</v>
      </c>
      <c r="D174" s="61">
        <v>2940</v>
      </c>
      <c r="E174" s="22">
        <v>245755.40300000002</v>
      </c>
      <c r="G174"/>
      <c r="H174"/>
    </row>
    <row r="175" spans="1:8" s="20" customFormat="1" ht="15.75">
      <c r="A175" s="21">
        <v>38443</v>
      </c>
      <c r="B175" s="61">
        <v>920338</v>
      </c>
      <c r="C175" s="24">
        <v>960511</v>
      </c>
      <c r="D175" s="61">
        <v>2933</v>
      </c>
      <c r="E175" s="22">
        <v>336729.38</v>
      </c>
      <c r="G175"/>
      <c r="H175"/>
    </row>
    <row r="176" spans="1:8" s="20" customFormat="1" ht="15.75">
      <c r="A176" s="21">
        <v>38473</v>
      </c>
      <c r="B176" s="61">
        <v>918426</v>
      </c>
      <c r="C176" s="24">
        <v>935552</v>
      </c>
      <c r="D176" s="61">
        <v>1874</v>
      </c>
      <c r="E176" s="22">
        <v>320297.94541000004</v>
      </c>
      <c r="G176"/>
      <c r="H176"/>
    </row>
    <row r="177" spans="1:8" s="20" customFormat="1" ht="15.75">
      <c r="A177" s="21">
        <v>38504</v>
      </c>
      <c r="B177" s="61">
        <v>943744</v>
      </c>
      <c r="C177" s="24">
        <v>959729</v>
      </c>
      <c r="D177" s="61">
        <v>1549</v>
      </c>
      <c r="E177" s="22">
        <v>276396.87099999998</v>
      </c>
      <c r="G177"/>
      <c r="H177"/>
    </row>
    <row r="178" spans="1:8" s="20" customFormat="1" ht="15.75">
      <c r="A178" s="21">
        <v>38534</v>
      </c>
      <c r="B178" s="61">
        <v>952097</v>
      </c>
      <c r="C178" s="24">
        <v>901690</v>
      </c>
      <c r="D178" s="61">
        <v>1593</v>
      </c>
      <c r="E178" s="22">
        <v>318073.90400000004</v>
      </c>
      <c r="G178"/>
      <c r="H178"/>
    </row>
    <row r="179" spans="1:8" s="20" customFormat="1" ht="15.75">
      <c r="A179" s="21">
        <v>38565</v>
      </c>
      <c r="B179" s="61">
        <v>824863</v>
      </c>
      <c r="C179" s="24">
        <v>847776</v>
      </c>
      <c r="D179" s="61">
        <v>1315</v>
      </c>
      <c r="E179" s="22">
        <v>324898.97600000002</v>
      </c>
      <c r="G179"/>
      <c r="H179"/>
    </row>
    <row r="180" spans="1:8" s="20" customFormat="1" ht="15.75">
      <c r="A180" s="21">
        <v>38596</v>
      </c>
      <c r="B180" s="61">
        <v>867456</v>
      </c>
      <c r="C180" s="24">
        <v>940081</v>
      </c>
      <c r="D180" s="61">
        <v>1402</v>
      </c>
      <c r="E180" s="22">
        <v>289171.24</v>
      </c>
      <c r="G180"/>
      <c r="H180"/>
    </row>
    <row r="181" spans="1:8" s="20" customFormat="1" ht="15.75">
      <c r="A181" s="21">
        <v>38626</v>
      </c>
      <c r="B181" s="61">
        <v>842834</v>
      </c>
      <c r="C181" s="24">
        <v>807218</v>
      </c>
      <c r="D181" s="61">
        <v>1426</v>
      </c>
      <c r="E181" s="22">
        <v>231261.21999999997</v>
      </c>
      <c r="G181"/>
      <c r="H181"/>
    </row>
    <row r="182" spans="1:8" s="20" customFormat="1" ht="15.75">
      <c r="A182" s="21">
        <v>38657</v>
      </c>
      <c r="B182" s="61">
        <v>789048</v>
      </c>
      <c r="C182" s="24">
        <v>886150</v>
      </c>
      <c r="D182" s="61">
        <v>1355</v>
      </c>
      <c r="E182" s="22">
        <v>266929.08199999994</v>
      </c>
      <c r="G182"/>
      <c r="H182"/>
    </row>
    <row r="183" spans="1:8" s="20" customFormat="1" ht="15.75">
      <c r="A183" s="29">
        <v>38687</v>
      </c>
      <c r="B183" s="61">
        <v>711108</v>
      </c>
      <c r="C183" s="56">
        <v>674065</v>
      </c>
      <c r="D183" s="61">
        <v>1175</v>
      </c>
      <c r="E183" s="57">
        <v>245549.68299999999</v>
      </c>
      <c r="G183"/>
      <c r="H183"/>
    </row>
    <row r="184" spans="1:8" s="20" customFormat="1" ht="15.75">
      <c r="A184" s="12">
        <v>38718</v>
      </c>
      <c r="B184" s="60">
        <v>740037</v>
      </c>
      <c r="C184" s="24">
        <v>716391</v>
      </c>
      <c r="D184" s="60">
        <v>1486</v>
      </c>
      <c r="E184" s="22">
        <v>277805.23000000004</v>
      </c>
      <c r="G184"/>
      <c r="H184"/>
    </row>
    <row r="185" spans="1:8" s="20" customFormat="1" ht="15.75">
      <c r="A185" s="21">
        <v>38749</v>
      </c>
      <c r="B185" s="61">
        <v>780844</v>
      </c>
      <c r="C185" s="24">
        <v>794613</v>
      </c>
      <c r="D185" s="61">
        <v>999</v>
      </c>
      <c r="E185" s="22">
        <v>137597.48500000002</v>
      </c>
      <c r="G185"/>
      <c r="H185"/>
    </row>
    <row r="186" spans="1:8" s="20" customFormat="1" ht="15.75">
      <c r="A186" s="21">
        <v>38777</v>
      </c>
      <c r="B186" s="61">
        <v>862751</v>
      </c>
      <c r="C186" s="24">
        <v>1009749</v>
      </c>
      <c r="D186" s="61">
        <v>1554</v>
      </c>
      <c r="E186" s="22">
        <v>472972.6</v>
      </c>
      <c r="G186"/>
      <c r="H186"/>
    </row>
    <row r="187" spans="1:8" s="20" customFormat="1" ht="15.75">
      <c r="A187" s="21">
        <v>38808</v>
      </c>
      <c r="B187" s="61">
        <v>847708</v>
      </c>
      <c r="C187" s="24">
        <v>814100</v>
      </c>
      <c r="D187" s="61">
        <v>1238</v>
      </c>
      <c r="E187" s="22">
        <v>184995.76149999996</v>
      </c>
      <c r="G187"/>
      <c r="H187"/>
    </row>
    <row r="188" spans="1:8" s="20" customFormat="1" ht="15.75">
      <c r="A188" s="21">
        <v>38838</v>
      </c>
      <c r="B188" s="61">
        <v>901635</v>
      </c>
      <c r="C188" s="24">
        <v>935704</v>
      </c>
      <c r="D188" s="61">
        <v>1479</v>
      </c>
      <c r="E188" s="22">
        <v>245926.95500000002</v>
      </c>
      <c r="G188"/>
      <c r="H188"/>
    </row>
    <row r="189" spans="1:8" s="20" customFormat="1" ht="15.75">
      <c r="A189" s="21">
        <v>38869</v>
      </c>
      <c r="B189" s="61">
        <v>883448</v>
      </c>
      <c r="C189" s="24">
        <v>978977</v>
      </c>
      <c r="D189" s="61">
        <v>1440</v>
      </c>
      <c r="E189" s="22">
        <v>205641.73500000002</v>
      </c>
      <c r="G189"/>
      <c r="H189"/>
    </row>
    <row r="190" spans="1:8" s="20" customFormat="1" ht="15.75">
      <c r="A190" s="21">
        <v>38899</v>
      </c>
      <c r="B190" s="61">
        <v>935019</v>
      </c>
      <c r="C190" s="24">
        <v>913287</v>
      </c>
      <c r="D190" s="61">
        <v>1335</v>
      </c>
      <c r="E190" s="22">
        <v>323335.51</v>
      </c>
      <c r="G190"/>
      <c r="H190"/>
    </row>
    <row r="191" spans="1:8" s="20" customFormat="1" ht="15.75">
      <c r="A191" s="21">
        <v>38930</v>
      </c>
      <c r="B191" s="61">
        <v>856280</v>
      </c>
      <c r="C191" s="24">
        <v>826216</v>
      </c>
      <c r="D191" s="61">
        <v>1508</v>
      </c>
      <c r="E191" s="22">
        <v>268892.92000000004</v>
      </c>
      <c r="G191"/>
      <c r="H191"/>
    </row>
    <row r="192" spans="1:8" s="20" customFormat="1" ht="15.75">
      <c r="A192" s="21">
        <v>38961</v>
      </c>
      <c r="B192" s="61">
        <v>832492</v>
      </c>
      <c r="C192" s="24">
        <v>885799</v>
      </c>
      <c r="D192" s="61">
        <v>1669</v>
      </c>
      <c r="E192" s="22">
        <v>385991.255</v>
      </c>
      <c r="G192"/>
      <c r="H192"/>
    </row>
    <row r="193" spans="1:8" s="20" customFormat="1" ht="15.75">
      <c r="A193" s="21">
        <v>38991</v>
      </c>
      <c r="B193" s="61">
        <v>839138</v>
      </c>
      <c r="C193" s="24">
        <v>844226</v>
      </c>
      <c r="D193" s="61">
        <v>1652</v>
      </c>
      <c r="E193" s="22">
        <v>393851.28799999994</v>
      </c>
      <c r="G193"/>
      <c r="H193"/>
    </row>
    <row r="194" spans="1:8" s="20" customFormat="1" ht="15.75">
      <c r="A194" s="21">
        <v>39022</v>
      </c>
      <c r="B194" s="61">
        <v>771090</v>
      </c>
      <c r="C194" s="24">
        <v>855898</v>
      </c>
      <c r="D194" s="61">
        <v>1716</v>
      </c>
      <c r="E194" s="22">
        <v>327692.69199999998</v>
      </c>
      <c r="G194"/>
      <c r="H194"/>
    </row>
    <row r="195" spans="1:8" s="20" customFormat="1" ht="15.75">
      <c r="A195" s="29">
        <v>39052</v>
      </c>
      <c r="B195" s="61">
        <v>800401</v>
      </c>
      <c r="C195" s="24">
        <v>756301</v>
      </c>
      <c r="D195" s="61">
        <v>879</v>
      </c>
      <c r="E195" s="22">
        <v>232891.00000000003</v>
      </c>
      <c r="G195"/>
      <c r="H195"/>
    </row>
    <row r="196" spans="1:8" s="20" customFormat="1" ht="15.75">
      <c r="A196" s="12">
        <v>39083</v>
      </c>
      <c r="B196" s="60">
        <v>831938</v>
      </c>
      <c r="C196" s="15">
        <v>899073</v>
      </c>
      <c r="D196" s="60">
        <v>1362</v>
      </c>
      <c r="E196" s="55">
        <v>258003.16</v>
      </c>
      <c r="G196"/>
      <c r="H196"/>
    </row>
    <row r="197" spans="1:8" s="20" customFormat="1" ht="15.75">
      <c r="A197" s="21">
        <v>39114</v>
      </c>
      <c r="B197" s="61">
        <v>761220</v>
      </c>
      <c r="C197" s="24">
        <v>783417</v>
      </c>
      <c r="D197" s="61">
        <v>1234</v>
      </c>
      <c r="E197" s="22">
        <v>231502.28900000002</v>
      </c>
      <c r="G197"/>
      <c r="H197"/>
    </row>
    <row r="198" spans="1:8" s="20" customFormat="1" ht="15.75">
      <c r="A198" s="21">
        <v>39142</v>
      </c>
      <c r="B198" s="61">
        <v>886201</v>
      </c>
      <c r="C198" s="24">
        <v>969238</v>
      </c>
      <c r="D198" s="61">
        <v>1629</v>
      </c>
      <c r="E198" s="22">
        <v>275804.73</v>
      </c>
      <c r="G198"/>
      <c r="H198"/>
    </row>
    <row r="199" spans="1:8" s="20" customFormat="1" ht="15.75">
      <c r="A199" s="21">
        <v>39173</v>
      </c>
      <c r="B199" s="61">
        <v>828186</v>
      </c>
      <c r="C199" s="24">
        <v>806261</v>
      </c>
      <c r="D199" s="61">
        <v>1285</v>
      </c>
      <c r="E199" s="22">
        <v>310825.88600000006</v>
      </c>
      <c r="G199"/>
      <c r="H199"/>
    </row>
    <row r="200" spans="1:8" s="20" customFormat="1" ht="15.75">
      <c r="A200" s="21">
        <v>39203</v>
      </c>
      <c r="B200" s="61">
        <v>853808</v>
      </c>
      <c r="C200" s="24">
        <v>932129</v>
      </c>
      <c r="D200" s="61">
        <v>1332</v>
      </c>
      <c r="E200" s="22">
        <v>180098.42199999999</v>
      </c>
      <c r="G200"/>
      <c r="H200"/>
    </row>
    <row r="201" spans="1:8" s="20" customFormat="1" ht="15.75">
      <c r="A201" s="21">
        <v>39234</v>
      </c>
      <c r="B201" s="61">
        <v>833753</v>
      </c>
      <c r="C201" s="24">
        <v>888483</v>
      </c>
      <c r="D201" s="61">
        <v>1069</v>
      </c>
      <c r="E201" s="22">
        <v>275712.08200000005</v>
      </c>
      <c r="G201"/>
      <c r="H201"/>
    </row>
    <row r="202" spans="1:8" s="20" customFormat="1" ht="15.75">
      <c r="A202" s="21">
        <v>39264</v>
      </c>
      <c r="B202" s="61">
        <v>846305</v>
      </c>
      <c r="C202" s="24">
        <v>898237</v>
      </c>
      <c r="D202" s="61">
        <v>1234</v>
      </c>
      <c r="E202" s="22">
        <v>220898.78599999996</v>
      </c>
      <c r="G202"/>
      <c r="H202"/>
    </row>
    <row r="203" spans="1:8" s="20" customFormat="1" ht="15.75">
      <c r="A203" s="21">
        <v>39295</v>
      </c>
      <c r="B203" s="61">
        <v>775451</v>
      </c>
      <c r="C203" s="24">
        <v>817232</v>
      </c>
      <c r="D203" s="61">
        <v>1518</v>
      </c>
      <c r="E203" s="22">
        <v>319875.18</v>
      </c>
      <c r="G203"/>
      <c r="H203"/>
    </row>
    <row r="204" spans="1:8" s="20" customFormat="1" ht="15.75">
      <c r="A204" s="21">
        <v>39326</v>
      </c>
      <c r="B204" s="61">
        <v>759538</v>
      </c>
      <c r="C204" s="24">
        <v>791746</v>
      </c>
      <c r="D204" s="61">
        <v>699</v>
      </c>
      <c r="E204" s="22">
        <v>230287.125</v>
      </c>
      <c r="G204"/>
      <c r="H204"/>
    </row>
    <row r="205" spans="1:8" s="20" customFormat="1" ht="15.75">
      <c r="A205" s="21">
        <v>39356</v>
      </c>
      <c r="B205" s="61">
        <v>771889</v>
      </c>
      <c r="C205" s="24">
        <v>896518</v>
      </c>
      <c r="D205" s="61">
        <v>5723</v>
      </c>
      <c r="E205" s="22">
        <v>260967.84400000004</v>
      </c>
      <c r="G205"/>
      <c r="H205"/>
    </row>
    <row r="206" spans="1:8" s="20" customFormat="1" ht="15.75">
      <c r="A206" s="21">
        <v>39387</v>
      </c>
      <c r="B206" s="61">
        <v>784697</v>
      </c>
      <c r="C206" s="24">
        <v>879045</v>
      </c>
      <c r="D206" s="61">
        <v>0</v>
      </c>
      <c r="E206" s="22">
        <v>276087.78199999995</v>
      </c>
      <c r="G206"/>
      <c r="H206"/>
    </row>
    <row r="207" spans="1:8" s="20" customFormat="1" ht="15.75">
      <c r="A207" s="29">
        <v>39417</v>
      </c>
      <c r="B207" s="61">
        <v>722089</v>
      </c>
      <c r="C207" s="56">
        <v>672247</v>
      </c>
      <c r="D207" s="61">
        <v>77</v>
      </c>
      <c r="E207" s="57">
        <v>354484.50900000002</v>
      </c>
      <c r="G207"/>
      <c r="H207"/>
    </row>
    <row r="208" spans="1:8" s="20" customFormat="1" ht="15.75">
      <c r="A208" s="12">
        <v>39448</v>
      </c>
      <c r="B208" s="60">
        <v>663086</v>
      </c>
      <c r="C208" s="24">
        <v>775708</v>
      </c>
      <c r="D208" s="60">
        <v>185</v>
      </c>
      <c r="E208" s="22">
        <v>244203.71000000002</v>
      </c>
      <c r="G208"/>
      <c r="H208"/>
    </row>
    <row r="209" spans="1:8" s="20" customFormat="1" ht="15.75">
      <c r="A209" s="21">
        <v>39479</v>
      </c>
      <c r="B209" s="61">
        <v>804891</v>
      </c>
      <c r="C209" s="24">
        <v>774514</v>
      </c>
      <c r="D209" s="61">
        <v>211</v>
      </c>
      <c r="E209" s="22">
        <v>289288.29949999991</v>
      </c>
      <c r="G209"/>
      <c r="H209"/>
    </row>
    <row r="210" spans="1:8" s="20" customFormat="1" ht="15.75">
      <c r="A210" s="21">
        <v>39508</v>
      </c>
      <c r="B210" s="61">
        <v>804549</v>
      </c>
      <c r="C210" s="24">
        <v>789050</v>
      </c>
      <c r="D210" s="61">
        <v>26446</v>
      </c>
      <c r="E210" s="22">
        <v>186330.11841000002</v>
      </c>
      <c r="G210"/>
      <c r="H210"/>
    </row>
    <row r="211" spans="1:8" s="20" customFormat="1" ht="15.75">
      <c r="A211" s="21">
        <v>39539</v>
      </c>
      <c r="B211" s="61">
        <v>744061</v>
      </c>
      <c r="C211" s="24">
        <v>778448</v>
      </c>
      <c r="D211" s="61">
        <v>4965</v>
      </c>
      <c r="E211" s="22">
        <v>169013.73500000002</v>
      </c>
      <c r="G211"/>
      <c r="H211"/>
    </row>
    <row r="212" spans="1:8" s="20" customFormat="1" ht="15.75">
      <c r="A212" s="21">
        <v>39569</v>
      </c>
      <c r="B212" s="61">
        <v>752730</v>
      </c>
      <c r="C212" s="24">
        <v>743959</v>
      </c>
      <c r="D212" s="61">
        <v>107803</v>
      </c>
      <c r="E212" s="22">
        <v>144205.50420299996</v>
      </c>
      <c r="G212"/>
      <c r="H212"/>
    </row>
    <row r="213" spans="1:8" s="20" customFormat="1" ht="15.75">
      <c r="A213" s="21">
        <v>39600</v>
      </c>
      <c r="B213" s="61">
        <v>604913</v>
      </c>
      <c r="C213" s="24">
        <v>586703</v>
      </c>
      <c r="D213" s="61">
        <v>75189</v>
      </c>
      <c r="E213" s="22">
        <v>96353.79</v>
      </c>
      <c r="G213"/>
      <c r="H213"/>
    </row>
    <row r="214" spans="1:8" s="20" customFormat="1" ht="15.75">
      <c r="A214" s="21">
        <v>39630</v>
      </c>
      <c r="B214" s="61">
        <v>600810</v>
      </c>
      <c r="C214" s="24">
        <v>677137</v>
      </c>
      <c r="D214" s="61">
        <v>52673</v>
      </c>
      <c r="E214" s="22">
        <v>145894.15400000001</v>
      </c>
      <c r="G214"/>
      <c r="H214"/>
    </row>
    <row r="215" spans="1:8" s="20" customFormat="1" ht="15.75">
      <c r="A215" s="21">
        <v>39661</v>
      </c>
      <c r="B215" s="61">
        <v>527547</v>
      </c>
      <c r="C215" s="24">
        <v>504724</v>
      </c>
      <c r="D215" s="61">
        <v>100181</v>
      </c>
      <c r="E215" s="22">
        <v>138154.93</v>
      </c>
      <c r="G215"/>
      <c r="H215"/>
    </row>
    <row r="216" spans="1:8" s="20" customFormat="1" ht="15.75">
      <c r="A216" s="21">
        <v>39692</v>
      </c>
      <c r="B216" s="61">
        <v>552902</v>
      </c>
      <c r="C216" s="24">
        <v>570572</v>
      </c>
      <c r="D216" s="61">
        <v>51300</v>
      </c>
      <c r="E216" s="22">
        <v>94115.361000000004</v>
      </c>
      <c r="G216"/>
      <c r="H216"/>
    </row>
    <row r="217" spans="1:8" s="20" customFormat="1" ht="15.75">
      <c r="A217" s="21">
        <v>39722</v>
      </c>
      <c r="B217" s="61">
        <v>560422</v>
      </c>
      <c r="C217" s="24">
        <v>541454</v>
      </c>
      <c r="D217" s="61">
        <v>138157</v>
      </c>
      <c r="E217" s="22">
        <v>116439.40800000001</v>
      </c>
      <c r="G217"/>
      <c r="H217"/>
    </row>
    <row r="218" spans="1:8" s="20" customFormat="1" ht="15.75">
      <c r="A218" s="21">
        <v>39753</v>
      </c>
      <c r="B218" s="61">
        <v>530580</v>
      </c>
      <c r="C218" s="24">
        <v>479565</v>
      </c>
      <c r="D218" s="61">
        <v>58012</v>
      </c>
      <c r="E218" s="22">
        <v>68098.63682</v>
      </c>
      <c r="G218"/>
      <c r="H218"/>
    </row>
    <row r="219" spans="1:8" s="20" customFormat="1" ht="15.75">
      <c r="A219" s="29">
        <v>39783</v>
      </c>
      <c r="B219" s="61">
        <v>402059</v>
      </c>
      <c r="C219" s="24">
        <v>364586</v>
      </c>
      <c r="D219" s="61">
        <v>122923</v>
      </c>
      <c r="E219" s="22">
        <v>71172.096000000005</v>
      </c>
      <c r="G219"/>
      <c r="H219"/>
    </row>
    <row r="220" spans="1:8" s="20" customFormat="1" ht="15.75">
      <c r="A220" s="12">
        <v>39814</v>
      </c>
      <c r="B220" s="60">
        <v>303707</v>
      </c>
      <c r="C220" s="15">
        <v>299994</v>
      </c>
      <c r="D220" s="60">
        <v>42140</v>
      </c>
      <c r="E220" s="55">
        <v>4024.0058450000001</v>
      </c>
      <c r="G220"/>
      <c r="H220"/>
    </row>
    <row r="221" spans="1:8" s="20" customFormat="1" ht="15.75">
      <c r="A221" s="21">
        <v>39845</v>
      </c>
      <c r="B221" s="61">
        <v>371974</v>
      </c>
      <c r="C221" s="24">
        <v>344093</v>
      </c>
      <c r="D221" s="61">
        <v>34057</v>
      </c>
      <c r="E221" s="22">
        <v>25259.192891999995</v>
      </c>
      <c r="G221"/>
      <c r="H221"/>
    </row>
    <row r="222" spans="1:8" s="20" customFormat="1" ht="15.75">
      <c r="A222" s="21">
        <v>39873</v>
      </c>
      <c r="B222" s="61">
        <v>442279</v>
      </c>
      <c r="C222" s="24">
        <v>400427</v>
      </c>
      <c r="D222" s="61">
        <v>34472</v>
      </c>
      <c r="E222" s="22">
        <v>44329.002959999998</v>
      </c>
      <c r="G222"/>
      <c r="H222"/>
    </row>
    <row r="223" spans="1:8" s="20" customFormat="1" ht="15.75">
      <c r="A223" s="21">
        <v>39904</v>
      </c>
      <c r="B223" s="61">
        <v>461733</v>
      </c>
      <c r="C223" s="24">
        <v>408625</v>
      </c>
      <c r="D223" s="61">
        <v>44691</v>
      </c>
      <c r="E223" s="22">
        <v>90039.094999999987</v>
      </c>
      <c r="G223"/>
      <c r="H223"/>
    </row>
    <row r="224" spans="1:8" s="20" customFormat="1" ht="15.75">
      <c r="A224" s="21">
        <v>39934</v>
      </c>
      <c r="B224" s="61">
        <v>508261</v>
      </c>
      <c r="C224" s="24">
        <v>416420</v>
      </c>
      <c r="D224" s="61">
        <v>16622</v>
      </c>
      <c r="E224" s="22">
        <v>27724.492999999999</v>
      </c>
      <c r="G224"/>
      <c r="H224"/>
    </row>
    <row r="225" spans="1:8" s="20" customFormat="1" ht="15.75">
      <c r="A225" s="21">
        <v>39965</v>
      </c>
      <c r="B225" s="61">
        <v>483671</v>
      </c>
      <c r="C225" s="24">
        <v>462998.46</v>
      </c>
      <c r="D225" s="61">
        <v>22464</v>
      </c>
      <c r="E225" s="22">
        <v>94667.062909999993</v>
      </c>
      <c r="G225"/>
      <c r="H225"/>
    </row>
    <row r="226" spans="1:8" s="20" customFormat="1" ht="15.75">
      <c r="A226" s="21">
        <v>39995</v>
      </c>
      <c r="B226" s="61">
        <v>476472</v>
      </c>
      <c r="C226" s="24">
        <v>439212</v>
      </c>
      <c r="D226" s="61">
        <v>32790</v>
      </c>
      <c r="E226" s="22">
        <v>63234.267845000009</v>
      </c>
      <c r="G226"/>
      <c r="H226"/>
    </row>
    <row r="227" spans="1:8" s="20" customFormat="1" ht="15.75">
      <c r="A227" s="21">
        <v>40026</v>
      </c>
      <c r="B227" s="61">
        <v>469259</v>
      </c>
      <c r="C227" s="24">
        <v>396153.7</v>
      </c>
      <c r="D227" s="61">
        <v>19938</v>
      </c>
      <c r="E227" s="22">
        <v>47606.37584500001</v>
      </c>
      <c r="G227"/>
      <c r="H227"/>
    </row>
    <row r="228" spans="1:8" s="20" customFormat="1" ht="15.75">
      <c r="A228" s="21">
        <v>40057</v>
      </c>
      <c r="B228" s="61">
        <v>457895</v>
      </c>
      <c r="C228" s="24">
        <v>456306</v>
      </c>
      <c r="D228" s="61">
        <v>28571</v>
      </c>
      <c r="E228" s="22">
        <v>97361.815430000002</v>
      </c>
      <c r="G228"/>
      <c r="H228"/>
    </row>
    <row r="229" spans="1:8" s="20" customFormat="1" ht="15.75">
      <c r="A229" s="21">
        <v>40087</v>
      </c>
      <c r="B229" s="61">
        <v>497360</v>
      </c>
      <c r="C229" s="24">
        <v>454066.36000000004</v>
      </c>
      <c r="D229" s="61">
        <v>24489</v>
      </c>
      <c r="E229" s="22">
        <v>101573.719845</v>
      </c>
      <c r="G229"/>
      <c r="H229"/>
    </row>
    <row r="230" spans="1:8" s="20" customFormat="1" ht="15.75">
      <c r="A230" s="21">
        <v>40118</v>
      </c>
      <c r="B230" s="61">
        <v>526073</v>
      </c>
      <c r="C230" s="24">
        <v>455246</v>
      </c>
      <c r="D230" s="61">
        <v>20766</v>
      </c>
      <c r="E230" s="22">
        <v>85895.490909999993</v>
      </c>
      <c r="G230"/>
      <c r="H230"/>
    </row>
    <row r="231" spans="1:8" s="20" customFormat="1" ht="15.75">
      <c r="A231" s="29">
        <v>40148</v>
      </c>
      <c r="B231" s="61">
        <v>310597</v>
      </c>
      <c r="C231" s="56">
        <v>280879</v>
      </c>
      <c r="D231" s="61">
        <v>5802</v>
      </c>
      <c r="E231" s="57">
        <v>64254.167960000006</v>
      </c>
      <c r="G231"/>
      <c r="H231"/>
    </row>
    <row r="232" spans="1:8" s="20" customFormat="1" ht="15.75">
      <c r="A232" s="12">
        <v>40179</v>
      </c>
      <c r="B232" s="60">
        <v>285302</v>
      </c>
      <c r="C232" s="24">
        <v>261763</v>
      </c>
      <c r="D232" s="60">
        <v>31716</v>
      </c>
      <c r="E232" s="22">
        <v>53549.981999999996</v>
      </c>
      <c r="G232"/>
      <c r="H232"/>
    </row>
    <row r="233" spans="1:8" s="20" customFormat="1" ht="15.75">
      <c r="A233" s="21">
        <v>40210</v>
      </c>
      <c r="B233" s="61">
        <v>308285</v>
      </c>
      <c r="C233" s="24">
        <v>260317.96</v>
      </c>
      <c r="D233" s="61">
        <v>66197</v>
      </c>
      <c r="E233" s="22">
        <v>27872.221999999994</v>
      </c>
      <c r="G233"/>
      <c r="H233"/>
    </row>
    <row r="234" spans="1:8" s="20" customFormat="1" ht="15.75">
      <c r="A234" s="21">
        <v>40238</v>
      </c>
      <c r="B234" s="61">
        <v>377247.24</v>
      </c>
      <c r="C234" s="24">
        <v>342014</v>
      </c>
      <c r="D234" s="61">
        <v>21229.516</v>
      </c>
      <c r="E234" s="22">
        <v>38471.15</v>
      </c>
      <c r="G234"/>
      <c r="H234"/>
    </row>
    <row r="235" spans="1:8" s="20" customFormat="1" ht="15.75">
      <c r="A235" s="21">
        <v>40269</v>
      </c>
      <c r="B235" s="61">
        <v>410178</v>
      </c>
      <c r="C235" s="24">
        <v>363910.09999999992</v>
      </c>
      <c r="D235" s="61">
        <v>73492</v>
      </c>
      <c r="E235" s="22">
        <v>51945.370999999992</v>
      </c>
      <c r="G235"/>
      <c r="H235"/>
    </row>
    <row r="236" spans="1:8" s="20" customFormat="1" ht="15.75">
      <c r="A236" s="21">
        <v>40299</v>
      </c>
      <c r="B236" s="61">
        <v>499054.22</v>
      </c>
      <c r="C236" s="24">
        <v>404993.08999999997</v>
      </c>
      <c r="D236" s="61">
        <v>22816</v>
      </c>
      <c r="E236" s="22">
        <v>52061.89</v>
      </c>
      <c r="G236"/>
      <c r="H236"/>
    </row>
    <row r="237" spans="1:8" s="20" customFormat="1" ht="15.75">
      <c r="A237" s="21">
        <v>40330</v>
      </c>
      <c r="B237" s="61">
        <v>444692</v>
      </c>
      <c r="C237" s="24">
        <v>426025.75999999995</v>
      </c>
      <c r="D237" s="61">
        <v>79347</v>
      </c>
      <c r="E237" s="22">
        <v>31492.77</v>
      </c>
      <c r="G237"/>
      <c r="H237"/>
    </row>
    <row r="238" spans="1:8" s="20" customFormat="1" ht="15.75">
      <c r="A238" s="21">
        <v>40360</v>
      </c>
      <c r="B238" s="61">
        <v>476648</v>
      </c>
      <c r="C238" s="24">
        <v>403530.94</v>
      </c>
      <c r="D238" s="61">
        <v>111143</v>
      </c>
      <c r="E238" s="22">
        <v>90798.190000000017</v>
      </c>
      <c r="G238"/>
      <c r="H238"/>
    </row>
    <row r="239" spans="1:8" s="20" customFormat="1" ht="15.75">
      <c r="A239" s="21">
        <v>40391</v>
      </c>
      <c r="B239" s="61">
        <v>433861</v>
      </c>
      <c r="C239" s="24">
        <v>364560</v>
      </c>
      <c r="D239" s="61">
        <v>40366</v>
      </c>
      <c r="E239" s="22">
        <v>12207.56</v>
      </c>
      <c r="G239"/>
      <c r="H239"/>
    </row>
    <row r="240" spans="1:8" s="20" customFormat="1" ht="15.75">
      <c r="A240" s="21">
        <v>40422</v>
      </c>
      <c r="B240" s="61">
        <v>422960</v>
      </c>
      <c r="C240" s="24">
        <v>401262</v>
      </c>
      <c r="D240" s="61">
        <v>58621</v>
      </c>
      <c r="E240" s="22">
        <v>10369.336080000001</v>
      </c>
      <c r="G240"/>
      <c r="H240"/>
    </row>
    <row r="241" spans="1:8" s="20" customFormat="1" ht="15.75">
      <c r="A241" s="21">
        <v>40452</v>
      </c>
      <c r="B241" s="61">
        <v>459245</v>
      </c>
      <c r="C241" s="24">
        <v>387384</v>
      </c>
      <c r="D241" s="61">
        <v>63078</v>
      </c>
      <c r="E241" s="22">
        <v>19056.230000000003</v>
      </c>
      <c r="G241"/>
      <c r="H241"/>
    </row>
    <row r="242" spans="1:8" s="20" customFormat="1" ht="15.75">
      <c r="A242" s="21">
        <v>40483</v>
      </c>
      <c r="B242" s="61">
        <v>393864</v>
      </c>
      <c r="C242" s="24">
        <v>336658.29</v>
      </c>
      <c r="D242" s="61">
        <v>62604</v>
      </c>
      <c r="E242" s="22">
        <v>15239.450999999999</v>
      </c>
      <c r="G242"/>
      <c r="H242"/>
    </row>
    <row r="243" spans="1:8" s="20" customFormat="1" ht="15.75">
      <c r="A243" s="29">
        <v>40513</v>
      </c>
      <c r="B243" s="61">
        <v>276584</v>
      </c>
      <c r="C243" s="24">
        <v>248543</v>
      </c>
      <c r="D243" s="61">
        <v>15145</v>
      </c>
      <c r="E243" s="22">
        <v>24299.704725</v>
      </c>
      <c r="G243"/>
      <c r="H243"/>
    </row>
    <row r="244" spans="1:8" s="20" customFormat="1" ht="15.75">
      <c r="A244" s="12">
        <v>40544</v>
      </c>
      <c r="B244" s="60">
        <v>268430</v>
      </c>
      <c r="C244" s="15">
        <v>258895</v>
      </c>
      <c r="D244" s="60">
        <v>41621</v>
      </c>
      <c r="E244" s="55">
        <v>15349.02</v>
      </c>
      <c r="G244"/>
      <c r="H244"/>
    </row>
    <row r="245" spans="1:8" s="20" customFormat="1" ht="15.75">
      <c r="A245" s="21">
        <v>40575</v>
      </c>
      <c r="B245" s="61">
        <v>341343</v>
      </c>
      <c r="C245" s="24">
        <v>289546</v>
      </c>
      <c r="D245" s="61">
        <v>31645</v>
      </c>
      <c r="E245" s="22">
        <v>14355.465000000002</v>
      </c>
      <c r="G245"/>
      <c r="H245"/>
    </row>
    <row r="246" spans="1:8" s="20" customFormat="1" ht="15.75">
      <c r="A246" s="21">
        <v>40603</v>
      </c>
      <c r="B246" s="61">
        <v>404594</v>
      </c>
      <c r="C246" s="24">
        <v>359234</v>
      </c>
      <c r="D246" s="61">
        <v>29689</v>
      </c>
      <c r="E246" s="22">
        <v>21882.715815</v>
      </c>
      <c r="G246"/>
      <c r="H246"/>
    </row>
    <row r="247" spans="1:8" s="20" customFormat="1" ht="15.75">
      <c r="A247" s="21">
        <v>40634</v>
      </c>
      <c r="B247" s="61">
        <v>406619</v>
      </c>
      <c r="C247" s="24">
        <v>328755</v>
      </c>
      <c r="D247" s="61">
        <v>29790</v>
      </c>
      <c r="E247" s="22">
        <v>16991.875</v>
      </c>
      <c r="G247"/>
      <c r="H247"/>
    </row>
    <row r="248" spans="1:8" s="20" customFormat="1" ht="15.75">
      <c r="A248" s="21">
        <v>40664</v>
      </c>
      <c r="B248" s="61">
        <v>403952</v>
      </c>
      <c r="C248" s="24">
        <v>344919</v>
      </c>
      <c r="D248" s="61">
        <v>25708</v>
      </c>
      <c r="E248" s="22">
        <v>21970.004075000001</v>
      </c>
      <c r="G248"/>
      <c r="H248"/>
    </row>
    <row r="249" spans="1:8" s="20" customFormat="1" ht="15.75">
      <c r="A249" s="21">
        <v>40695</v>
      </c>
      <c r="B249" s="61">
        <v>411865</v>
      </c>
      <c r="C249" s="24">
        <v>351547</v>
      </c>
      <c r="D249" s="61">
        <v>45821</v>
      </c>
      <c r="E249" s="22">
        <v>18449.761630000001</v>
      </c>
      <c r="G249"/>
      <c r="H249"/>
    </row>
    <row r="250" spans="1:8" s="20" customFormat="1" ht="15.75">
      <c r="A250" s="21">
        <v>40725</v>
      </c>
      <c r="B250" s="61">
        <v>395805</v>
      </c>
      <c r="C250" s="24">
        <v>333806.82</v>
      </c>
      <c r="D250" s="61">
        <v>56555</v>
      </c>
      <c r="E250" s="22">
        <v>10922.699000000001</v>
      </c>
      <c r="G250"/>
      <c r="H250"/>
    </row>
    <row r="251" spans="1:8" s="20" customFormat="1" ht="15.75">
      <c r="A251" s="21">
        <v>40756</v>
      </c>
      <c r="B251" s="61">
        <v>375947</v>
      </c>
      <c r="C251" s="24">
        <v>317816</v>
      </c>
      <c r="D251" s="61">
        <v>67226</v>
      </c>
      <c r="E251" s="22">
        <v>5161.4960800000008</v>
      </c>
      <c r="G251"/>
      <c r="H251"/>
    </row>
    <row r="252" spans="1:8" s="20" customFormat="1" ht="15.75">
      <c r="A252" s="21">
        <v>40787</v>
      </c>
      <c r="B252" s="61">
        <v>359215</v>
      </c>
      <c r="C252" s="24">
        <v>316714</v>
      </c>
      <c r="D252" s="61">
        <v>76447</v>
      </c>
      <c r="E252" s="22">
        <v>3069.1800000000003</v>
      </c>
      <c r="G252"/>
      <c r="H252"/>
    </row>
    <row r="253" spans="1:8" s="20" customFormat="1" ht="15.75">
      <c r="A253" s="21">
        <v>40817</v>
      </c>
      <c r="B253" s="61">
        <v>366856</v>
      </c>
      <c r="C253" s="24">
        <v>285837</v>
      </c>
      <c r="D253" s="61">
        <v>41874</v>
      </c>
      <c r="E253" s="22">
        <v>22434.248815000003</v>
      </c>
      <c r="G253"/>
      <c r="H253"/>
    </row>
    <row r="254" spans="1:8" s="20" customFormat="1" ht="15.75">
      <c r="A254" s="21">
        <v>40848</v>
      </c>
      <c r="B254" s="61">
        <v>300461</v>
      </c>
      <c r="C254" s="24">
        <v>262038</v>
      </c>
      <c r="D254" s="61">
        <v>14344</v>
      </c>
      <c r="E254" s="22">
        <v>19002.05</v>
      </c>
      <c r="G254"/>
      <c r="H254"/>
    </row>
    <row r="255" spans="1:8" s="20" customFormat="1" ht="15.75">
      <c r="A255" s="29">
        <v>40878</v>
      </c>
      <c r="B255" s="61">
        <v>230663</v>
      </c>
      <c r="C255" s="56">
        <v>209816</v>
      </c>
      <c r="D255" s="61">
        <v>28060</v>
      </c>
      <c r="E255" s="57">
        <v>125.31399999999999</v>
      </c>
      <c r="G255"/>
      <c r="H255"/>
    </row>
    <row r="256" spans="1:8" s="20" customFormat="1" ht="15.75">
      <c r="A256" s="12">
        <v>40909</v>
      </c>
      <c r="B256" s="60">
        <v>269120</v>
      </c>
      <c r="C256" s="24">
        <v>189784</v>
      </c>
      <c r="D256" s="60">
        <v>34987</v>
      </c>
      <c r="E256" s="22">
        <v>15043.122359999999</v>
      </c>
      <c r="G256"/>
      <c r="H256"/>
    </row>
    <row r="257" spans="1:8" s="20" customFormat="1" ht="15.75">
      <c r="A257" s="21">
        <v>40940</v>
      </c>
      <c r="B257" s="61">
        <v>224909</v>
      </c>
      <c r="C257" s="24">
        <v>175977</v>
      </c>
      <c r="D257" s="61">
        <v>25755</v>
      </c>
      <c r="E257" s="22">
        <v>14642.334999999999</v>
      </c>
      <c r="G257"/>
      <c r="H257"/>
    </row>
    <row r="258" spans="1:8" s="20" customFormat="1" ht="15.75">
      <c r="A258" s="21">
        <v>40969</v>
      </c>
      <c r="B258" s="61">
        <v>224950</v>
      </c>
      <c r="C258" s="24">
        <v>195958</v>
      </c>
      <c r="D258" s="61">
        <v>38949</v>
      </c>
      <c r="E258" s="22">
        <v>27885.876</v>
      </c>
      <c r="G258"/>
      <c r="H258"/>
    </row>
    <row r="259" spans="1:8" s="20" customFormat="1" ht="15.75">
      <c r="A259" s="21">
        <v>41000</v>
      </c>
      <c r="B259" s="61">
        <v>229624</v>
      </c>
      <c r="C259" s="24">
        <v>174752</v>
      </c>
      <c r="D259" s="61">
        <v>186617</v>
      </c>
      <c r="E259" s="22">
        <v>12309.689109999999</v>
      </c>
      <c r="G259"/>
      <c r="H259"/>
    </row>
    <row r="260" spans="1:8" s="20" customFormat="1" ht="15.75">
      <c r="A260" s="21">
        <v>41030</v>
      </c>
      <c r="B260" s="61">
        <v>264250</v>
      </c>
      <c r="C260" s="24">
        <v>214008</v>
      </c>
      <c r="D260" s="61">
        <v>190530</v>
      </c>
      <c r="E260" s="22">
        <v>15556.786317</v>
      </c>
      <c r="G260"/>
      <c r="H260"/>
    </row>
    <row r="261" spans="1:8" s="20" customFormat="1" ht="15.75">
      <c r="A261" s="21">
        <v>41061</v>
      </c>
      <c r="B261" s="61">
        <v>238907.19699999999</v>
      </c>
      <c r="C261" s="24">
        <v>207337.96000000002</v>
      </c>
      <c r="D261" s="61">
        <v>92023.6</v>
      </c>
      <c r="E261" s="22">
        <v>10640.87293</v>
      </c>
      <c r="G261"/>
      <c r="H261"/>
    </row>
    <row r="262" spans="1:8" s="20" customFormat="1" ht="15.75">
      <c r="A262" s="21">
        <v>41091</v>
      </c>
      <c r="B262" s="61">
        <v>225091.17500000002</v>
      </c>
      <c r="C262" s="24">
        <v>195705</v>
      </c>
      <c r="D262" s="61">
        <v>183365</v>
      </c>
      <c r="E262" s="22">
        <v>9397.2100000000009</v>
      </c>
      <c r="G262"/>
      <c r="H262"/>
    </row>
    <row r="263" spans="1:8" s="20" customFormat="1" ht="15.75">
      <c r="A263" s="21">
        <v>41122</v>
      </c>
      <c r="B263" s="61">
        <v>211669.86</v>
      </c>
      <c r="C263" s="24">
        <v>182237</v>
      </c>
      <c r="D263" s="61">
        <v>163273</v>
      </c>
      <c r="E263" s="22">
        <v>13596.301159999999</v>
      </c>
      <c r="G263"/>
      <c r="H263"/>
    </row>
    <row r="264" spans="1:8" s="20" customFormat="1" ht="15.75">
      <c r="A264" s="21">
        <v>41153</v>
      </c>
      <c r="B264" s="61">
        <v>199151.72000000003</v>
      </c>
      <c r="C264" s="24">
        <v>151124.06</v>
      </c>
      <c r="D264" s="61">
        <v>108246</v>
      </c>
      <c r="E264" s="22">
        <v>3908.0658800000001</v>
      </c>
      <c r="G264"/>
      <c r="H264"/>
    </row>
    <row r="265" spans="1:8" s="20" customFormat="1" ht="15.75">
      <c r="A265" s="21">
        <v>41183</v>
      </c>
      <c r="B265" s="61">
        <v>189016.11999999997</v>
      </c>
      <c r="C265" s="24">
        <v>170828</v>
      </c>
      <c r="D265" s="61">
        <v>177766</v>
      </c>
      <c r="E265" s="22">
        <v>126.485</v>
      </c>
      <c r="G265"/>
      <c r="H265"/>
    </row>
    <row r="266" spans="1:8" s="20" customFormat="1" ht="15.75">
      <c r="A266" s="21">
        <v>41214</v>
      </c>
      <c r="B266" s="61">
        <v>164646</v>
      </c>
      <c r="C266" s="24">
        <v>151603.68</v>
      </c>
      <c r="D266" s="61">
        <v>103417</v>
      </c>
      <c r="E266" s="22">
        <v>5326.68588</v>
      </c>
      <c r="G266"/>
      <c r="H266"/>
    </row>
    <row r="267" spans="1:8" s="20" customFormat="1" ht="15.75">
      <c r="A267" s="29">
        <v>41244</v>
      </c>
      <c r="B267" s="61">
        <v>139562.01999999999</v>
      </c>
      <c r="C267" s="24">
        <v>127460</v>
      </c>
      <c r="D267" s="61">
        <v>150531</v>
      </c>
      <c r="E267" s="22">
        <v>79.050000000000011</v>
      </c>
      <c r="G267"/>
      <c r="H267"/>
    </row>
    <row r="268" spans="1:8" s="20" customFormat="1" ht="15.75">
      <c r="A268" s="12">
        <v>41275</v>
      </c>
      <c r="B268" s="60">
        <v>190088</v>
      </c>
      <c r="C268" s="15">
        <v>137320</v>
      </c>
      <c r="D268" s="60">
        <v>108640</v>
      </c>
      <c r="E268" s="55">
        <v>68.735880000000009</v>
      </c>
      <c r="G268"/>
      <c r="H268"/>
    </row>
    <row r="269" spans="1:8" s="20" customFormat="1" ht="15.75">
      <c r="A269" s="21">
        <v>41306</v>
      </c>
      <c r="B269" s="61">
        <v>207307</v>
      </c>
      <c r="C269" s="24">
        <v>140258</v>
      </c>
      <c r="D269" s="61">
        <v>128195</v>
      </c>
      <c r="E269" s="22">
        <v>1771.4148799999998</v>
      </c>
      <c r="G269"/>
      <c r="H269"/>
    </row>
    <row r="270" spans="1:8" s="20" customFormat="1" ht="15.75">
      <c r="A270" s="21">
        <v>41334</v>
      </c>
      <c r="B270" s="61">
        <v>229490</v>
      </c>
      <c r="C270" s="24">
        <v>131712</v>
      </c>
      <c r="D270" s="61">
        <v>210102</v>
      </c>
      <c r="E270" s="22">
        <v>12482.78088</v>
      </c>
      <c r="G270"/>
      <c r="H270"/>
    </row>
    <row r="271" spans="1:8" s="20" customFormat="1" ht="15.75">
      <c r="A271" s="21">
        <v>41365</v>
      </c>
      <c r="B271" s="61">
        <v>250207.1</v>
      </c>
      <c r="C271" s="24">
        <v>159176.44</v>
      </c>
      <c r="D271" s="61">
        <v>117537</v>
      </c>
      <c r="E271" s="22">
        <v>160.44999999999999</v>
      </c>
      <c r="G271"/>
      <c r="H271"/>
    </row>
    <row r="272" spans="1:8" s="20" customFormat="1" ht="15.75">
      <c r="A272" s="21">
        <v>41395</v>
      </c>
      <c r="B272" s="61">
        <v>283263</v>
      </c>
      <c r="C272" s="24">
        <v>172983.4</v>
      </c>
      <c r="D272" s="61">
        <v>213450</v>
      </c>
      <c r="E272" s="22">
        <v>2618.44</v>
      </c>
      <c r="G272"/>
      <c r="H272"/>
    </row>
    <row r="273" spans="1:8" s="20" customFormat="1" ht="15.75">
      <c r="A273" s="21">
        <v>41426</v>
      </c>
      <c r="B273" s="61">
        <v>274451.52</v>
      </c>
      <c r="C273" s="24">
        <v>158417.19999999998</v>
      </c>
      <c r="D273" s="61">
        <v>260752</v>
      </c>
      <c r="E273" s="22">
        <v>3724.85088</v>
      </c>
      <c r="G273"/>
      <c r="H273"/>
    </row>
    <row r="274" spans="1:8" s="20" customFormat="1" ht="15.75">
      <c r="A274" s="21">
        <v>41456</v>
      </c>
      <c r="B274" s="61">
        <v>241817</v>
      </c>
      <c r="C274" s="24">
        <v>175111</v>
      </c>
      <c r="D274" s="61">
        <v>107573</v>
      </c>
      <c r="E274" s="22">
        <v>9660.2999999999993</v>
      </c>
      <c r="G274"/>
      <c r="H274"/>
    </row>
    <row r="275" spans="1:8" s="20" customFormat="1" ht="15.75">
      <c r="A275" s="21">
        <v>41487</v>
      </c>
      <c r="B275" s="61">
        <v>255871</v>
      </c>
      <c r="C275" s="24">
        <v>152942</v>
      </c>
      <c r="D275" s="61">
        <v>144885</v>
      </c>
      <c r="E275" s="22">
        <v>3048.5517599999998</v>
      </c>
      <c r="G275"/>
      <c r="H275"/>
    </row>
    <row r="276" spans="1:8" s="20" customFormat="1" ht="15.75">
      <c r="A276" s="21">
        <v>41518</v>
      </c>
      <c r="B276" s="61">
        <v>252149</v>
      </c>
      <c r="C276" s="24">
        <v>166665</v>
      </c>
      <c r="D276" s="61">
        <v>216091</v>
      </c>
      <c r="E276" s="22">
        <v>1824.9167600000001</v>
      </c>
      <c r="G276"/>
      <c r="H276"/>
    </row>
    <row r="277" spans="1:8" s="20" customFormat="1" ht="15.75">
      <c r="A277" s="21">
        <v>41548</v>
      </c>
      <c r="B277" s="61">
        <v>262439</v>
      </c>
      <c r="C277" s="24">
        <v>192542</v>
      </c>
      <c r="D277" s="61">
        <v>130549</v>
      </c>
      <c r="E277" s="22">
        <v>34083.89</v>
      </c>
      <c r="G277"/>
      <c r="H277"/>
    </row>
    <row r="278" spans="1:8" s="20" customFormat="1" ht="15.75">
      <c r="A278" s="21">
        <v>41579</v>
      </c>
      <c r="B278" s="61">
        <v>232645</v>
      </c>
      <c r="C278" s="24">
        <v>167853</v>
      </c>
      <c r="D278" s="61">
        <v>127688</v>
      </c>
      <c r="E278" s="22">
        <v>47.9</v>
      </c>
      <c r="G278"/>
      <c r="H278"/>
    </row>
    <row r="279" spans="1:8" s="20" customFormat="1" ht="15.75">
      <c r="A279" s="29">
        <v>41609</v>
      </c>
      <c r="B279" s="61">
        <v>189532</v>
      </c>
      <c r="C279" s="56">
        <v>133034.32</v>
      </c>
      <c r="D279" s="61">
        <v>156946</v>
      </c>
      <c r="E279" s="57">
        <v>143.4</v>
      </c>
      <c r="G279"/>
      <c r="H279"/>
    </row>
    <row r="280" spans="1:8" s="20" customFormat="1" ht="15.75">
      <c r="A280" s="12">
        <v>41640</v>
      </c>
      <c r="B280" s="60">
        <v>178179</v>
      </c>
      <c r="C280" s="15">
        <v>129511</v>
      </c>
      <c r="D280" s="60">
        <v>119940</v>
      </c>
      <c r="E280" s="55">
        <v>9719.4767599999996</v>
      </c>
      <c r="G280"/>
      <c r="H280"/>
    </row>
    <row r="281" spans="1:8" s="20" customFormat="1" ht="15.75">
      <c r="A281" s="21">
        <v>41671</v>
      </c>
      <c r="B281" s="61">
        <v>189594.53000000003</v>
      </c>
      <c r="C281" s="24">
        <v>111214</v>
      </c>
      <c r="D281" s="61">
        <v>236070.6</v>
      </c>
      <c r="E281" s="22">
        <v>91</v>
      </c>
      <c r="G281"/>
      <c r="H281"/>
    </row>
    <row r="282" spans="1:8" s="20" customFormat="1" ht="15.75">
      <c r="A282" s="21">
        <v>41699</v>
      </c>
      <c r="B282" s="61">
        <v>225865</v>
      </c>
      <c r="C282" s="24">
        <v>152501</v>
      </c>
      <c r="D282" s="61">
        <v>226650</v>
      </c>
      <c r="E282" s="22">
        <v>5121.3729300000005</v>
      </c>
      <c r="G282"/>
      <c r="H282"/>
    </row>
    <row r="283" spans="1:8" s="20" customFormat="1" ht="15.75">
      <c r="A283" s="21">
        <v>41730</v>
      </c>
      <c r="B283" s="61">
        <v>238844</v>
      </c>
      <c r="C283" s="24">
        <v>147263</v>
      </c>
      <c r="D283" s="61">
        <v>188379</v>
      </c>
      <c r="E283" s="22">
        <v>5064.808</v>
      </c>
      <c r="G283"/>
      <c r="H283"/>
    </row>
    <row r="284" spans="1:8" s="20" customFormat="1" ht="15.75">
      <c r="A284" s="21">
        <v>41760</v>
      </c>
      <c r="B284" s="61">
        <v>277547.8</v>
      </c>
      <c r="C284" s="24">
        <v>167309.75999999998</v>
      </c>
      <c r="D284" s="61">
        <v>224377</v>
      </c>
      <c r="E284" s="22">
        <v>3213.7368799999999</v>
      </c>
      <c r="G284"/>
      <c r="H284"/>
    </row>
    <row r="285" spans="1:8" s="20" customFormat="1" ht="15.75">
      <c r="A285" s="21">
        <v>41791</v>
      </c>
      <c r="B285" s="61">
        <v>245829</v>
      </c>
      <c r="C285" s="24">
        <v>172476</v>
      </c>
      <c r="D285" s="61">
        <v>165434</v>
      </c>
      <c r="E285" s="22">
        <v>3144.6750000000002</v>
      </c>
      <c r="G285"/>
      <c r="H285"/>
    </row>
    <row r="286" spans="1:8" s="20" customFormat="1" ht="15.75">
      <c r="A286" s="21">
        <v>41821</v>
      </c>
      <c r="B286" s="61">
        <v>252282</v>
      </c>
      <c r="C286" s="24">
        <v>184269</v>
      </c>
      <c r="D286" s="61">
        <v>157062</v>
      </c>
      <c r="E286" s="22">
        <v>6863.4750000000004</v>
      </c>
      <c r="G286"/>
      <c r="H286"/>
    </row>
    <row r="287" spans="1:8" s="20" customFormat="1" ht="15.75">
      <c r="A287" s="21">
        <v>41852</v>
      </c>
      <c r="B287" s="61">
        <v>240257</v>
      </c>
      <c r="C287" s="24">
        <v>134487</v>
      </c>
      <c r="D287" s="61">
        <v>182380</v>
      </c>
      <c r="E287" s="22">
        <v>2140.1999999999998</v>
      </c>
      <c r="G287"/>
      <c r="H287"/>
    </row>
    <row r="288" spans="1:8" s="20" customFormat="1" ht="15.75">
      <c r="A288" s="21">
        <v>41883</v>
      </c>
      <c r="B288" s="61">
        <v>234372</v>
      </c>
      <c r="C288" s="24">
        <v>156495</v>
      </c>
      <c r="D288" s="61">
        <v>150888</v>
      </c>
      <c r="E288" s="22">
        <v>84.897999999999996</v>
      </c>
      <c r="G288"/>
      <c r="H288"/>
    </row>
    <row r="289" spans="1:8" s="20" customFormat="1" ht="15.75">
      <c r="A289" s="21">
        <v>41913</v>
      </c>
      <c r="B289" s="61">
        <v>249937</v>
      </c>
      <c r="C289" s="24">
        <v>179233</v>
      </c>
      <c r="D289" s="61">
        <v>175139</v>
      </c>
      <c r="E289" s="22">
        <v>5554.4060000000009</v>
      </c>
      <c r="G289"/>
      <c r="H289"/>
    </row>
    <row r="290" spans="1:8" s="20" customFormat="1" ht="15.75">
      <c r="A290" s="21">
        <v>41944</v>
      </c>
      <c r="B290" s="61">
        <v>258007</v>
      </c>
      <c r="C290" s="24">
        <v>151943</v>
      </c>
      <c r="D290" s="61">
        <v>163393</v>
      </c>
      <c r="E290" s="22">
        <v>119.72499999999999</v>
      </c>
      <c r="G290"/>
      <c r="H290"/>
    </row>
    <row r="291" spans="1:8" s="20" customFormat="1" ht="15.75">
      <c r="A291" s="29">
        <v>41974</v>
      </c>
      <c r="B291" s="61">
        <v>198612</v>
      </c>
      <c r="C291" s="56">
        <v>148211</v>
      </c>
      <c r="D291" s="61">
        <v>281293</v>
      </c>
      <c r="E291" s="57">
        <v>6136.8985199999997</v>
      </c>
      <c r="G291"/>
      <c r="H291"/>
    </row>
    <row r="292" spans="1:8" s="20" customFormat="1" ht="15.75">
      <c r="A292" s="12">
        <v>42005</v>
      </c>
      <c r="B292" s="60">
        <v>156614</v>
      </c>
      <c r="C292" s="15">
        <v>138388</v>
      </c>
      <c r="D292" s="60">
        <v>101082</v>
      </c>
      <c r="E292" s="55">
        <v>121</v>
      </c>
      <c r="G292"/>
      <c r="H292"/>
    </row>
    <row r="293" spans="1:8" s="20" customFormat="1" ht="15.75">
      <c r="A293" s="21">
        <v>42036</v>
      </c>
      <c r="B293" s="61">
        <v>208890</v>
      </c>
      <c r="C293" s="24">
        <v>158045</v>
      </c>
      <c r="D293" s="61">
        <v>70191</v>
      </c>
      <c r="E293" s="22">
        <v>3072.0558799999999</v>
      </c>
      <c r="G293"/>
      <c r="H293"/>
    </row>
    <row r="294" spans="1:8" s="20" customFormat="1" ht="15.75">
      <c r="A294" s="21">
        <v>42064</v>
      </c>
      <c r="B294" s="61">
        <v>232077</v>
      </c>
      <c r="C294" s="24">
        <v>187072</v>
      </c>
      <c r="D294" s="61">
        <v>248466</v>
      </c>
      <c r="E294" s="22">
        <v>1656.75</v>
      </c>
      <c r="G294"/>
      <c r="H294"/>
    </row>
    <row r="295" spans="1:8" s="20" customFormat="1" ht="15.75">
      <c r="A295" s="21">
        <v>42095</v>
      </c>
      <c r="B295" s="61">
        <v>236633.51</v>
      </c>
      <c r="C295" s="24">
        <v>182268.08000000005</v>
      </c>
      <c r="D295" s="61">
        <v>147059</v>
      </c>
      <c r="E295" s="22">
        <v>3382.3519999999999</v>
      </c>
      <c r="G295"/>
      <c r="H295"/>
    </row>
    <row r="296" spans="1:8" s="20" customFormat="1" ht="15.75">
      <c r="A296" s="21">
        <v>42125</v>
      </c>
      <c r="B296" s="61">
        <v>284504</v>
      </c>
      <c r="C296" s="24">
        <v>197242</v>
      </c>
      <c r="D296" s="61">
        <v>138997</v>
      </c>
      <c r="E296" s="22">
        <v>1164.4793999999999</v>
      </c>
      <c r="G296"/>
      <c r="H296"/>
    </row>
    <row r="297" spans="1:8" s="20" customFormat="1" ht="15.75">
      <c r="A297" s="21">
        <v>42156</v>
      </c>
      <c r="B297" s="61">
        <v>263388</v>
      </c>
      <c r="C297" s="24">
        <v>198236</v>
      </c>
      <c r="D297" s="61">
        <v>186418</v>
      </c>
      <c r="E297" s="22">
        <v>997.16293999999994</v>
      </c>
      <c r="G297"/>
      <c r="H297"/>
    </row>
    <row r="298" spans="1:8" s="20" customFormat="1" ht="15.75">
      <c r="A298" s="21">
        <v>42186</v>
      </c>
      <c r="B298" s="61">
        <v>219921.9</v>
      </c>
      <c r="C298" s="24">
        <v>186748.84000000003</v>
      </c>
      <c r="D298" s="61">
        <v>161084.20000000001</v>
      </c>
      <c r="E298" s="22">
        <v>4506.3852800000004</v>
      </c>
      <c r="G298"/>
      <c r="H298"/>
    </row>
    <row r="299" spans="1:8" s="20" customFormat="1" ht="15.75">
      <c r="A299" s="21">
        <v>42217</v>
      </c>
      <c r="B299" s="61">
        <v>242466.19999999998</v>
      </c>
      <c r="C299" s="24">
        <v>159532.58000000002</v>
      </c>
      <c r="D299" s="61">
        <v>140619</v>
      </c>
      <c r="E299" s="22">
        <v>8165.1799999999994</v>
      </c>
      <c r="G299"/>
      <c r="H299"/>
    </row>
    <row r="300" spans="1:8" s="20" customFormat="1" ht="15.75">
      <c r="A300" s="21">
        <v>42248</v>
      </c>
      <c r="B300" s="61">
        <v>233050.90000000002</v>
      </c>
      <c r="C300" s="24">
        <v>187247.78999999998</v>
      </c>
      <c r="D300" s="61">
        <v>309939</v>
      </c>
      <c r="E300" s="22">
        <v>2320.01647</v>
      </c>
      <c r="G300"/>
      <c r="H300"/>
    </row>
    <row r="301" spans="1:8" s="20" customFormat="1" ht="15.75">
      <c r="A301" s="21">
        <v>42278</v>
      </c>
      <c r="B301" s="61">
        <v>250364.3</v>
      </c>
      <c r="C301" s="24">
        <v>176536.4</v>
      </c>
      <c r="D301" s="61">
        <v>212063</v>
      </c>
      <c r="E301" s="22">
        <v>142.75</v>
      </c>
      <c r="G301"/>
      <c r="H301"/>
    </row>
    <row r="302" spans="1:8" s="20" customFormat="1" ht="15.75">
      <c r="A302" s="21">
        <v>42309</v>
      </c>
      <c r="B302" s="61">
        <v>272687.59999999998</v>
      </c>
      <c r="C302" s="24">
        <v>184678</v>
      </c>
      <c r="D302" s="61">
        <v>166412</v>
      </c>
      <c r="E302" s="22">
        <v>5350.4449999999997</v>
      </c>
      <c r="G302"/>
      <c r="H302"/>
    </row>
    <row r="303" spans="1:8" s="20" customFormat="1" ht="15.75">
      <c r="A303" s="29">
        <v>42339</v>
      </c>
      <c r="B303" s="61">
        <v>245262.69999999998</v>
      </c>
      <c r="C303" s="56">
        <v>160290</v>
      </c>
      <c r="D303" s="61">
        <v>291976.5</v>
      </c>
      <c r="E303" s="57">
        <v>210.98588000000001</v>
      </c>
      <c r="G303"/>
      <c r="H303"/>
    </row>
    <row r="304" spans="1:8" s="20" customFormat="1" ht="15.75">
      <c r="A304" s="12">
        <v>42370</v>
      </c>
      <c r="B304" s="60">
        <v>233188</v>
      </c>
      <c r="C304" s="15">
        <v>132225</v>
      </c>
      <c r="D304" s="60">
        <v>249323</v>
      </c>
      <c r="E304" s="55">
        <v>70.088819999999998</v>
      </c>
      <c r="G304"/>
      <c r="H304"/>
    </row>
    <row r="305" spans="1:8" s="20" customFormat="1" ht="15.75">
      <c r="A305" s="21">
        <v>42401</v>
      </c>
      <c r="B305" s="61">
        <v>211527.4</v>
      </c>
      <c r="C305" s="24">
        <v>148665.82</v>
      </c>
      <c r="D305" s="61">
        <v>140828.08000000002</v>
      </c>
      <c r="E305" s="22">
        <v>4871.2930099999994</v>
      </c>
      <c r="G305"/>
      <c r="H305"/>
    </row>
    <row r="306" spans="1:8" s="20" customFormat="1" ht="15.75">
      <c r="A306" s="21">
        <v>42430</v>
      </c>
      <c r="B306" s="61">
        <v>210491.6</v>
      </c>
      <c r="C306" s="24">
        <v>163529</v>
      </c>
      <c r="D306" s="61">
        <v>215014.34</v>
      </c>
      <c r="E306" s="22">
        <v>116.328</v>
      </c>
      <c r="G306"/>
      <c r="H306"/>
    </row>
    <row r="307" spans="1:8" s="20" customFormat="1" ht="15.75">
      <c r="A307" s="21">
        <v>42461</v>
      </c>
      <c r="B307" s="61">
        <v>224478.30000000002</v>
      </c>
      <c r="C307" s="24">
        <v>156359</v>
      </c>
      <c r="D307" s="61">
        <v>273434.66000000003</v>
      </c>
      <c r="E307" s="22">
        <v>353.03513000000004</v>
      </c>
      <c r="G307"/>
      <c r="H307"/>
    </row>
    <row r="308" spans="1:8" s="20" customFormat="1" ht="15.75">
      <c r="A308" s="21">
        <v>42491</v>
      </c>
      <c r="B308" s="61">
        <v>227816.5</v>
      </c>
      <c r="C308" s="24">
        <v>159262.28000000006</v>
      </c>
      <c r="D308" s="61">
        <v>220267.3</v>
      </c>
      <c r="E308" s="22">
        <v>5103.1670000000004</v>
      </c>
      <c r="G308"/>
      <c r="H308"/>
    </row>
    <row r="309" spans="1:8" s="20" customFormat="1" ht="15.75">
      <c r="A309" s="21">
        <v>42522</v>
      </c>
      <c r="B309" s="61">
        <v>249767.4</v>
      </c>
      <c r="C309" s="24">
        <v>183773</v>
      </c>
      <c r="D309" s="61">
        <v>291545.32</v>
      </c>
      <c r="E309" s="22">
        <v>76.012140000000002</v>
      </c>
      <c r="G309"/>
      <c r="H309"/>
    </row>
    <row r="310" spans="1:8" s="20" customFormat="1" ht="15.75">
      <c r="A310" s="21">
        <v>42552</v>
      </c>
      <c r="B310" s="61">
        <v>256655.3</v>
      </c>
      <c r="C310" s="24">
        <v>171757</v>
      </c>
      <c r="D310" s="61">
        <v>259348.08000000002</v>
      </c>
      <c r="E310" s="22">
        <v>5655.9166000000005</v>
      </c>
      <c r="G310"/>
      <c r="H310"/>
    </row>
    <row r="311" spans="1:8" s="20" customFormat="1" ht="15.75">
      <c r="A311" s="21">
        <v>42583</v>
      </c>
      <c r="B311" s="61">
        <v>249035</v>
      </c>
      <c r="C311" s="24">
        <v>164061.79999999999</v>
      </c>
      <c r="D311" s="61">
        <v>201879</v>
      </c>
      <c r="E311" s="22">
        <v>199.10000000000002</v>
      </c>
      <c r="G311"/>
      <c r="H311"/>
    </row>
    <row r="312" spans="1:8" s="20" customFormat="1" ht="15.75">
      <c r="A312" s="21">
        <v>42614</v>
      </c>
      <c r="B312" s="61">
        <v>257342.4</v>
      </c>
      <c r="C312" s="24">
        <v>175960</v>
      </c>
      <c r="D312" s="61">
        <v>187148.7</v>
      </c>
      <c r="E312" s="22">
        <v>2958.3539999999998</v>
      </c>
      <c r="G312"/>
      <c r="H312"/>
    </row>
    <row r="313" spans="1:8" s="20" customFormat="1" ht="15.75">
      <c r="A313" s="21">
        <v>42644</v>
      </c>
      <c r="B313" s="61">
        <v>270275.5</v>
      </c>
      <c r="C313" s="24">
        <v>162183</v>
      </c>
      <c r="D313" s="61">
        <v>218688.46</v>
      </c>
      <c r="E313" s="22">
        <v>2167.4499999999998</v>
      </c>
      <c r="G313"/>
      <c r="H313"/>
    </row>
    <row r="314" spans="1:8" s="20" customFormat="1" ht="15.75">
      <c r="A314" s="21">
        <v>42675</v>
      </c>
      <c r="B314" s="61">
        <v>257020.5</v>
      </c>
      <c r="C314" s="24">
        <v>171370.84</v>
      </c>
      <c r="D314" s="61">
        <v>222771</v>
      </c>
      <c r="E314" s="22">
        <v>41.984000000000002</v>
      </c>
      <c r="G314"/>
      <c r="H314"/>
    </row>
    <row r="315" spans="1:8" s="20" customFormat="1" ht="15.75">
      <c r="A315" s="29">
        <v>42705</v>
      </c>
      <c r="B315" s="61">
        <v>210553</v>
      </c>
      <c r="C315" s="56">
        <v>148167.97999999998</v>
      </c>
      <c r="D315" s="61">
        <v>259458</v>
      </c>
      <c r="E315" s="57">
        <v>164.32999999999998</v>
      </c>
      <c r="G315"/>
      <c r="H315"/>
    </row>
    <row r="316" spans="1:8" s="20" customFormat="1" ht="15.75">
      <c r="A316" s="12">
        <v>42736</v>
      </c>
      <c r="B316" s="60">
        <v>191340.9</v>
      </c>
      <c r="C316" s="15">
        <v>163773</v>
      </c>
      <c r="D316" s="60">
        <v>259395</v>
      </c>
      <c r="E316" s="55">
        <v>4681.1637600000004</v>
      </c>
      <c r="G316"/>
      <c r="H316"/>
    </row>
    <row r="317" spans="1:8" s="20" customFormat="1" ht="15.75">
      <c r="A317" s="21">
        <v>42767</v>
      </c>
      <c r="B317" s="61">
        <v>237250.1</v>
      </c>
      <c r="C317" s="24">
        <v>164841</v>
      </c>
      <c r="D317" s="61">
        <v>146262</v>
      </c>
      <c r="E317" s="22">
        <v>94.728999999999999</v>
      </c>
      <c r="G317"/>
      <c r="H317"/>
    </row>
    <row r="318" spans="1:8" s="20" customFormat="1" ht="15.75">
      <c r="A318" s="21">
        <v>42795</v>
      </c>
      <c r="B318" s="61">
        <v>277171.90000000002</v>
      </c>
      <c r="C318" s="24">
        <v>218671</v>
      </c>
      <c r="D318" s="61">
        <v>183394</v>
      </c>
      <c r="E318" s="22">
        <v>144.08800000000002</v>
      </c>
      <c r="G318"/>
      <c r="H318"/>
    </row>
    <row r="319" spans="1:8" s="20" customFormat="1" ht="15.75">
      <c r="A319" s="21">
        <v>42826</v>
      </c>
      <c r="B319" s="61">
        <v>310715</v>
      </c>
      <c r="C319" s="24">
        <v>179552.22</v>
      </c>
      <c r="D319" s="61">
        <v>150382.28</v>
      </c>
      <c r="E319" s="22">
        <v>72.130880000000005</v>
      </c>
      <c r="G319"/>
      <c r="H319"/>
    </row>
    <row r="320" spans="1:8" s="20" customFormat="1" ht="15.75">
      <c r="A320" s="21">
        <v>42856</v>
      </c>
      <c r="B320" s="61">
        <v>282500</v>
      </c>
      <c r="C320" s="24">
        <v>216931</v>
      </c>
      <c r="D320" s="61">
        <v>311295</v>
      </c>
      <c r="E320" s="22">
        <v>4270.5665200000003</v>
      </c>
      <c r="G320"/>
      <c r="H320"/>
    </row>
    <row r="321" spans="1:8" s="20" customFormat="1" ht="15.75">
      <c r="A321" s="21">
        <v>42887</v>
      </c>
      <c r="B321" s="61">
        <v>265836</v>
      </c>
      <c r="C321" s="24">
        <v>218378</v>
      </c>
      <c r="D321" s="61">
        <v>192114</v>
      </c>
      <c r="E321" s="22">
        <v>111.33125</v>
      </c>
      <c r="G321"/>
      <c r="H321"/>
    </row>
    <row r="322" spans="1:8" s="20" customFormat="1" ht="15.75">
      <c r="A322" s="21">
        <v>42917</v>
      </c>
      <c r="B322" s="61">
        <v>248843</v>
      </c>
      <c r="C322" s="24">
        <v>207240.44</v>
      </c>
      <c r="D322" s="61">
        <v>197772.56</v>
      </c>
      <c r="E322" s="22">
        <v>4327.0373999999993</v>
      </c>
      <c r="G322"/>
      <c r="H322"/>
    </row>
    <row r="323" spans="1:8" s="20" customFormat="1" ht="15.75">
      <c r="A323" s="21">
        <v>42948</v>
      </c>
      <c r="B323" s="61">
        <v>242618.7</v>
      </c>
      <c r="C323" s="24">
        <v>184577</v>
      </c>
      <c r="D323" s="61">
        <v>158589.01999999999</v>
      </c>
      <c r="E323" s="22">
        <v>15988.631579999999</v>
      </c>
      <c r="G323"/>
      <c r="H323"/>
    </row>
    <row r="324" spans="1:8" s="20" customFormat="1" ht="15.75">
      <c r="A324" s="21">
        <v>42979</v>
      </c>
      <c r="B324" s="61">
        <v>240151</v>
      </c>
      <c r="C324" s="24">
        <v>204489</v>
      </c>
      <c r="D324" s="61">
        <v>210020</v>
      </c>
      <c r="E324" s="22">
        <v>48.141710000000003</v>
      </c>
      <c r="G324"/>
      <c r="H324"/>
    </row>
    <row r="325" spans="1:8" s="20" customFormat="1" ht="15.75">
      <c r="A325" s="21">
        <v>43009</v>
      </c>
      <c r="B325" s="61">
        <v>274319</v>
      </c>
      <c r="C325" s="24">
        <v>211192.32000000001</v>
      </c>
      <c r="D325" s="61">
        <v>107387.45999999999</v>
      </c>
      <c r="E325" s="22">
        <v>3745.8010000000004</v>
      </c>
      <c r="G325"/>
      <c r="H325"/>
    </row>
    <row r="326" spans="1:8" s="20" customFormat="1" ht="15.75">
      <c r="A326" s="21">
        <v>43040</v>
      </c>
      <c r="B326" s="61">
        <v>283848</v>
      </c>
      <c r="C326" s="24">
        <v>228360</v>
      </c>
      <c r="D326" s="61">
        <v>204500</v>
      </c>
      <c r="E326" s="22">
        <v>34846.666769999996</v>
      </c>
      <c r="G326"/>
      <c r="H326"/>
    </row>
    <row r="327" spans="1:8" s="20" customFormat="1" ht="15.75">
      <c r="A327" s="29">
        <v>43070</v>
      </c>
      <c r="B327" s="61">
        <v>211436</v>
      </c>
      <c r="C327" s="56">
        <v>171777.02000000002</v>
      </c>
      <c r="D327" s="61">
        <v>207093.38</v>
      </c>
      <c r="E327" s="57">
        <v>175.66300000000001</v>
      </c>
      <c r="G327"/>
      <c r="H327"/>
    </row>
    <row r="328" spans="1:8" s="20" customFormat="1" ht="15.75">
      <c r="A328" s="12">
        <v>43101</v>
      </c>
      <c r="B328" s="60">
        <v>215935.5</v>
      </c>
      <c r="C328" s="15">
        <v>184076.46999999997</v>
      </c>
      <c r="D328" s="60">
        <v>98167.06</v>
      </c>
      <c r="E328" s="55">
        <v>145.91200000000001</v>
      </c>
      <c r="G328"/>
      <c r="H328"/>
    </row>
    <row r="329" spans="1:8" s="20" customFormat="1" ht="15.75">
      <c r="A329" s="21">
        <v>43132</v>
      </c>
      <c r="B329" s="61">
        <v>238346</v>
      </c>
      <c r="C329" s="24">
        <v>202200.42999999996</v>
      </c>
      <c r="D329" s="61">
        <v>175759</v>
      </c>
      <c r="E329" s="22">
        <v>104.84100000000001</v>
      </c>
      <c r="G329"/>
      <c r="H329"/>
    </row>
    <row r="330" spans="1:8" s="20" customFormat="1" ht="15.75">
      <c r="A330" s="21">
        <v>43160</v>
      </c>
      <c r="B330" s="61">
        <v>232232</v>
      </c>
      <c r="C330" s="24">
        <v>168945.18000000002</v>
      </c>
      <c r="D330" s="61">
        <v>103940</v>
      </c>
      <c r="E330" s="22">
        <v>244.654</v>
      </c>
      <c r="G330"/>
      <c r="H330"/>
    </row>
    <row r="331" spans="1:8" s="20" customFormat="1" ht="15.75">
      <c r="A331" s="21">
        <v>43191</v>
      </c>
      <c r="B331" s="61">
        <v>226774.69999999998</v>
      </c>
      <c r="C331" s="24">
        <v>217046.52</v>
      </c>
      <c r="D331" s="61">
        <v>182440.08000000002</v>
      </c>
      <c r="E331" s="22">
        <v>4771.915</v>
      </c>
      <c r="G331"/>
      <c r="H331"/>
    </row>
    <row r="332" spans="1:8" s="20" customFormat="1" ht="15.75">
      <c r="A332" s="21">
        <v>43221</v>
      </c>
      <c r="B332" s="61">
        <v>254101.9</v>
      </c>
      <c r="C332" s="24">
        <v>250948.20500000007</v>
      </c>
      <c r="D332" s="61">
        <v>168544.7</v>
      </c>
      <c r="E332" s="22">
        <v>90.531000000000006</v>
      </c>
      <c r="G332"/>
      <c r="H332"/>
    </row>
    <row r="333" spans="1:8" s="20" customFormat="1" ht="15.75">
      <c r="A333" s="21">
        <v>43252</v>
      </c>
      <c r="B333" s="61">
        <v>316540.7</v>
      </c>
      <c r="C333" s="24">
        <v>256584.61999999997</v>
      </c>
      <c r="D333" s="61">
        <v>276257.38</v>
      </c>
      <c r="E333" s="22">
        <v>321.2842849999999</v>
      </c>
      <c r="G333"/>
      <c r="H333"/>
    </row>
    <row r="334" spans="1:8" s="20" customFormat="1" ht="15.75">
      <c r="A334" s="21">
        <v>43282</v>
      </c>
      <c r="B334" s="61">
        <v>277006</v>
      </c>
      <c r="C334" s="24">
        <v>246259.90000000002</v>
      </c>
      <c r="D334" s="61">
        <v>151625.29999999999</v>
      </c>
      <c r="E334" s="22">
        <v>10464.324200000001</v>
      </c>
      <c r="G334"/>
      <c r="H334"/>
    </row>
    <row r="335" spans="1:8" s="20" customFormat="1" ht="15.75">
      <c r="A335" s="21">
        <v>43313</v>
      </c>
      <c r="B335" s="61">
        <v>273546.8</v>
      </c>
      <c r="C335" s="24">
        <v>230862.56199999998</v>
      </c>
      <c r="D335" s="61">
        <v>212854.94</v>
      </c>
      <c r="E335" s="22">
        <v>5365.8756000000012</v>
      </c>
      <c r="G335"/>
      <c r="H335"/>
    </row>
    <row r="336" spans="1:8" s="20" customFormat="1" ht="15.75">
      <c r="A336" s="21">
        <v>43344</v>
      </c>
      <c r="B336" s="61">
        <v>269782</v>
      </c>
      <c r="C336" s="24">
        <v>226042.6</v>
      </c>
      <c r="D336" s="61">
        <v>56677.42</v>
      </c>
      <c r="E336" s="22">
        <v>324.61660000000001</v>
      </c>
      <c r="G336"/>
      <c r="H336"/>
    </row>
    <row r="337" spans="1:8" s="20" customFormat="1" ht="15.75">
      <c r="A337" s="21">
        <v>43374</v>
      </c>
      <c r="B337" s="61">
        <v>270341.84000000003</v>
      </c>
      <c r="C337" s="24">
        <v>243964.21999999994</v>
      </c>
      <c r="D337" s="61">
        <v>117183.16</v>
      </c>
      <c r="E337" s="22">
        <v>10327.918600000001</v>
      </c>
      <c r="G337"/>
      <c r="H337"/>
    </row>
    <row r="338" spans="1:8" s="20" customFormat="1" ht="15.75">
      <c r="A338" s="21">
        <v>43405</v>
      </c>
      <c r="B338" s="61">
        <v>252198.71</v>
      </c>
      <c r="C338" s="24">
        <v>214312.54400000005</v>
      </c>
      <c r="D338" s="61">
        <v>168947.20000000001</v>
      </c>
      <c r="E338" s="22">
        <v>523.48611000000005</v>
      </c>
      <c r="G338"/>
      <c r="H338"/>
    </row>
    <row r="339" spans="1:8" s="20" customFormat="1" ht="15.75">
      <c r="A339" s="29">
        <v>43435</v>
      </c>
      <c r="B339" s="61">
        <v>265989.3600000001</v>
      </c>
      <c r="C339" s="56">
        <v>198486.78</v>
      </c>
      <c r="D339" s="61">
        <v>166953.1</v>
      </c>
      <c r="E339" s="57">
        <v>124.13866400000001</v>
      </c>
      <c r="G339"/>
      <c r="H339"/>
    </row>
    <row r="340" spans="1:8" s="20" customFormat="1" ht="15.75">
      <c r="A340" s="12">
        <v>43466</v>
      </c>
      <c r="B340" s="60">
        <v>221263.69</v>
      </c>
      <c r="C340" s="15">
        <v>221927.83</v>
      </c>
      <c r="D340" s="60">
        <v>83820.42</v>
      </c>
      <c r="E340" s="55">
        <v>120.84915000000001</v>
      </c>
      <c r="G340"/>
      <c r="H340"/>
    </row>
    <row r="341" spans="1:8" s="20" customFormat="1" ht="15.75">
      <c r="A341" s="21">
        <v>43497</v>
      </c>
      <c r="B341" s="61">
        <v>263795.5</v>
      </c>
      <c r="C341" s="24">
        <v>212978.19</v>
      </c>
      <c r="D341" s="61">
        <v>158269.74</v>
      </c>
      <c r="E341" s="22">
        <v>225.50928999999999</v>
      </c>
      <c r="G341"/>
      <c r="H341"/>
    </row>
    <row r="342" spans="1:8" s="20" customFormat="1" ht="15.75">
      <c r="A342" s="21">
        <v>43525</v>
      </c>
      <c r="B342" s="61">
        <v>295967</v>
      </c>
      <c r="C342" s="24">
        <v>251497.79</v>
      </c>
      <c r="D342" s="61">
        <v>63340.22</v>
      </c>
      <c r="E342" s="22">
        <v>5369.98</v>
      </c>
      <c r="G342"/>
      <c r="H342"/>
    </row>
    <row r="343" spans="1:8" s="20" customFormat="1" ht="15.75">
      <c r="A343" s="21">
        <v>43556</v>
      </c>
      <c r="B343" s="61">
        <v>253678</v>
      </c>
      <c r="C343" s="24">
        <v>221733.71</v>
      </c>
      <c r="D343" s="61">
        <v>123938.48</v>
      </c>
      <c r="E343" s="22">
        <v>326.03842000000003</v>
      </c>
      <c r="G343"/>
      <c r="H343"/>
    </row>
    <row r="344" spans="1:8" s="20" customFormat="1" ht="15.75">
      <c r="A344" s="21">
        <v>43586</v>
      </c>
      <c r="B344" s="61">
        <v>277520</v>
      </c>
      <c r="C344" s="24">
        <v>274730.33</v>
      </c>
      <c r="D344" s="61">
        <v>72088.28</v>
      </c>
      <c r="E344" s="22">
        <v>60249.441940000004</v>
      </c>
      <c r="G344"/>
      <c r="H344"/>
    </row>
    <row r="345" spans="1:8" s="20" customFormat="1" ht="15.75">
      <c r="A345" s="21">
        <v>43617</v>
      </c>
      <c r="B345" s="61">
        <v>295443.81</v>
      </c>
      <c r="C345" s="24">
        <v>247945.79</v>
      </c>
      <c r="D345" s="61">
        <v>68763.179999999993</v>
      </c>
      <c r="E345" s="22">
        <v>5733.0380099999993</v>
      </c>
      <c r="G345"/>
      <c r="H345"/>
    </row>
    <row r="346" spans="1:8" s="20" customFormat="1" ht="15.75">
      <c r="A346" s="21">
        <v>43647</v>
      </c>
      <c r="B346" s="61">
        <v>279578.81</v>
      </c>
      <c r="C346" s="24">
        <v>255118.34999999995</v>
      </c>
      <c r="D346" s="61">
        <v>75813</v>
      </c>
      <c r="E346" s="22">
        <v>216.18279000000001</v>
      </c>
      <c r="G346"/>
      <c r="H346"/>
    </row>
    <row r="347" spans="1:8" s="20" customFormat="1" ht="15.75">
      <c r="A347" s="21">
        <v>43678</v>
      </c>
      <c r="B347" s="61">
        <v>272295.5</v>
      </c>
      <c r="C347" s="24">
        <v>220009.62</v>
      </c>
      <c r="D347" s="61">
        <v>89132</v>
      </c>
      <c r="E347" s="22">
        <v>687.26440000000002</v>
      </c>
      <c r="G347"/>
      <c r="H347"/>
    </row>
    <row r="348" spans="1:8" s="20" customFormat="1" ht="15.75">
      <c r="A348" s="21">
        <v>43709</v>
      </c>
      <c r="B348" s="61">
        <v>251071.2</v>
      </c>
      <c r="C348" s="24">
        <v>241518.35</v>
      </c>
      <c r="D348" s="61">
        <v>92573.02</v>
      </c>
      <c r="E348" s="22">
        <v>150.74295000000001</v>
      </c>
      <c r="G348"/>
      <c r="H348"/>
    </row>
    <row r="349" spans="1:8" s="20" customFormat="1" ht="15.75">
      <c r="A349" s="21">
        <v>43739</v>
      </c>
      <c r="B349" s="61">
        <v>275966.59999999998</v>
      </c>
      <c r="C349" s="24">
        <v>287850.52999999991</v>
      </c>
      <c r="D349" s="61">
        <v>151361.08000000002</v>
      </c>
      <c r="E349" s="22">
        <v>6641.3420999999998</v>
      </c>
      <c r="G349"/>
      <c r="H349"/>
    </row>
    <row r="350" spans="1:8" s="20" customFormat="1" ht="15.75">
      <c r="A350" s="21">
        <v>43770</v>
      </c>
      <c r="B350" s="61">
        <v>253457.3</v>
      </c>
      <c r="C350" s="24">
        <v>221842.61</v>
      </c>
      <c r="D350" s="61">
        <v>114545.78</v>
      </c>
      <c r="E350" s="22">
        <v>324.81735000000003</v>
      </c>
      <c r="G350"/>
      <c r="H350"/>
    </row>
    <row r="351" spans="1:8" s="20" customFormat="1" ht="15.75">
      <c r="A351" s="29">
        <v>43800</v>
      </c>
      <c r="B351" s="81">
        <v>219491.1</v>
      </c>
      <c r="C351" s="82">
        <v>196947.23000000004</v>
      </c>
      <c r="D351" s="81">
        <v>104606.44</v>
      </c>
      <c r="E351" s="30">
        <v>658.00099999999998</v>
      </c>
      <c r="G351"/>
      <c r="H351"/>
    </row>
    <row r="352" spans="1:8" s="20" customFormat="1" ht="15.75">
      <c r="A352" s="12">
        <v>43831</v>
      </c>
      <c r="B352" s="60">
        <v>218055.69999999998</v>
      </c>
      <c r="C352" s="15">
        <v>206966.76</v>
      </c>
      <c r="D352" s="60">
        <v>48203.600000000006</v>
      </c>
      <c r="E352" s="55">
        <v>5751.70982</v>
      </c>
      <c r="G352"/>
      <c r="H352"/>
    </row>
    <row r="353" spans="1:8" s="20" customFormat="1" ht="15.75">
      <c r="A353" s="21">
        <v>43862</v>
      </c>
      <c r="B353" s="61">
        <v>254967.4</v>
      </c>
      <c r="C353" s="24">
        <v>226326.74000000002</v>
      </c>
      <c r="D353" s="61">
        <v>73516</v>
      </c>
      <c r="E353" s="22">
        <v>1171.8163199999999</v>
      </c>
      <c r="G353"/>
      <c r="H353"/>
    </row>
    <row r="354" spans="1:8" s="20" customFormat="1" ht="15.75">
      <c r="A354" s="21">
        <v>43891</v>
      </c>
      <c r="B354" s="61">
        <v>230167.8</v>
      </c>
      <c r="C354" s="24">
        <v>185400.21</v>
      </c>
      <c r="D354" s="61">
        <v>133795.38</v>
      </c>
      <c r="E354" s="22">
        <v>5310.9033599999993</v>
      </c>
      <c r="G354"/>
      <c r="H354"/>
    </row>
    <row r="355" spans="1:8" s="20" customFormat="1" ht="15.75">
      <c r="A355" s="21">
        <v>43922</v>
      </c>
      <c r="B355" s="61">
        <v>110890.88</v>
      </c>
      <c r="C355" s="24">
        <v>120433.90000000001</v>
      </c>
      <c r="D355" s="61">
        <v>26326</v>
      </c>
      <c r="E355" s="22">
        <v>885.93543</v>
      </c>
      <c r="G355"/>
      <c r="H355"/>
    </row>
    <row r="356" spans="1:8" s="20" customFormat="1" ht="15.75">
      <c r="A356" s="21">
        <v>43952</v>
      </c>
      <c r="B356" s="61">
        <v>279944</v>
      </c>
      <c r="C356" s="24">
        <v>243609.79999999996</v>
      </c>
      <c r="D356" s="61">
        <v>124951</v>
      </c>
      <c r="E356" s="22">
        <v>1833.8667400000002</v>
      </c>
      <c r="G356"/>
      <c r="H356"/>
    </row>
    <row r="357" spans="1:8" s="20" customFormat="1" ht="15.75">
      <c r="A357" s="21">
        <v>43983</v>
      </c>
      <c r="B357" s="61">
        <v>314629</v>
      </c>
      <c r="C357" s="24">
        <v>292657.91999999993</v>
      </c>
      <c r="D357" s="61">
        <v>94719.16</v>
      </c>
      <c r="E357" s="22">
        <v>7403.0306999999993</v>
      </c>
      <c r="G357"/>
      <c r="H357"/>
    </row>
    <row r="358" spans="1:8" s="20" customFormat="1" ht="15.75">
      <c r="A358" s="21">
        <v>44013</v>
      </c>
      <c r="B358" s="61">
        <v>310226.8</v>
      </c>
      <c r="C358" s="24">
        <v>269080.43</v>
      </c>
      <c r="D358" s="61">
        <v>132150.43</v>
      </c>
      <c r="E358" s="22">
        <v>6273.3697999999995</v>
      </c>
      <c r="G358"/>
      <c r="H358"/>
    </row>
    <row r="359" spans="1:8" s="20" customFormat="1" ht="15.75">
      <c r="A359" s="21">
        <v>44044</v>
      </c>
      <c r="B359" s="61">
        <v>291401</v>
      </c>
      <c r="C359" s="24">
        <v>241531.06199999998</v>
      </c>
      <c r="D359" s="61">
        <v>135967</v>
      </c>
      <c r="E359" s="22">
        <v>1820.01604</v>
      </c>
      <c r="G359"/>
      <c r="H359"/>
    </row>
    <row r="360" spans="1:8" s="20" customFormat="1" ht="15.75">
      <c r="A360" s="21">
        <v>44075</v>
      </c>
      <c r="B360" s="61">
        <v>274425.90000000002</v>
      </c>
      <c r="C360" s="24">
        <v>281140.32</v>
      </c>
      <c r="D360" s="61">
        <v>93383</v>
      </c>
      <c r="E360" s="22">
        <v>6838.269330000001</v>
      </c>
      <c r="G360"/>
      <c r="H360"/>
    </row>
    <row r="361" spans="1:8" s="20" customFormat="1" ht="15.75">
      <c r="A361" s="21">
        <v>44105</v>
      </c>
      <c r="B361" s="61">
        <v>322443.5</v>
      </c>
      <c r="C361" s="24">
        <v>279027.12999999989</v>
      </c>
      <c r="D361" s="61">
        <v>145110</v>
      </c>
      <c r="E361" s="22">
        <v>1712.69361</v>
      </c>
      <c r="G361"/>
      <c r="H361"/>
    </row>
    <row r="362" spans="1:8" s="20" customFormat="1" ht="15.75">
      <c r="A362" s="21">
        <v>44136</v>
      </c>
      <c r="B362" s="61">
        <v>277762</v>
      </c>
      <c r="C362" s="24">
        <v>245431.93999999997</v>
      </c>
      <c r="D362" s="61">
        <v>81818</v>
      </c>
      <c r="E362" s="22">
        <v>9085.4664799999991</v>
      </c>
      <c r="G362"/>
      <c r="H362"/>
    </row>
    <row r="363" spans="1:8" s="20" customFormat="1" ht="15.75">
      <c r="A363" s="29">
        <v>44166</v>
      </c>
      <c r="B363" s="81">
        <v>235130</v>
      </c>
      <c r="C363" s="82">
        <v>228025.09900000005</v>
      </c>
      <c r="D363" s="81">
        <v>131645</v>
      </c>
      <c r="E363" s="30">
        <v>7131.8818599999995</v>
      </c>
      <c r="G363"/>
      <c r="H363"/>
    </row>
    <row r="364" spans="1:8" s="20" customFormat="1" ht="15.75">
      <c r="A364" s="12">
        <v>44197</v>
      </c>
      <c r="B364" s="60">
        <v>234628</v>
      </c>
      <c r="C364" s="15">
        <v>184497.78999999995</v>
      </c>
      <c r="D364" s="60">
        <v>73017</v>
      </c>
      <c r="E364" s="55">
        <v>6680.5034900000001</v>
      </c>
      <c r="G364"/>
      <c r="H364"/>
    </row>
    <row r="365" spans="1:8" s="20" customFormat="1" ht="15.75">
      <c r="A365" s="21">
        <v>44228</v>
      </c>
      <c r="B365" s="61">
        <v>247361</v>
      </c>
      <c r="C365" s="24">
        <v>227959.11</v>
      </c>
      <c r="D365" s="61">
        <v>71685</v>
      </c>
      <c r="E365" s="22">
        <v>1828.22432</v>
      </c>
      <c r="G365"/>
      <c r="H365"/>
    </row>
    <row r="366" spans="1:8" s="20" customFormat="1" ht="15.75">
      <c r="A366" s="21">
        <v>44256</v>
      </c>
      <c r="B366" s="61">
        <v>316999</v>
      </c>
      <c r="C366" s="24">
        <v>291519.88</v>
      </c>
      <c r="D366" s="61">
        <v>166146.22</v>
      </c>
      <c r="E366" s="22">
        <v>5789.6275700000006</v>
      </c>
      <c r="G366"/>
      <c r="H366"/>
    </row>
    <row r="367" spans="1:8" s="20" customFormat="1" ht="15.75">
      <c r="A367" s="21">
        <v>44287</v>
      </c>
      <c r="B367" s="61">
        <v>302792.15000000002</v>
      </c>
      <c r="C367" s="24">
        <v>275122.02</v>
      </c>
      <c r="D367" s="61">
        <v>96254.93</v>
      </c>
      <c r="E367" s="22">
        <v>8796.79918</v>
      </c>
      <c r="G367"/>
      <c r="H367"/>
    </row>
    <row r="368" spans="1:8" s="20" customFormat="1" ht="15.75">
      <c r="A368" s="21">
        <v>44317</v>
      </c>
      <c r="B368" s="61">
        <v>345468</v>
      </c>
      <c r="C368" s="24">
        <v>309506.40999999997</v>
      </c>
      <c r="D368" s="61">
        <v>123496.84</v>
      </c>
      <c r="E368" s="22">
        <v>19556.831539999996</v>
      </c>
      <c r="G368"/>
      <c r="H368"/>
    </row>
    <row r="369" spans="1:8" s="20" customFormat="1" ht="15.75">
      <c r="A369" s="21">
        <v>44348</v>
      </c>
      <c r="B369" s="61">
        <v>371207.28</v>
      </c>
      <c r="C369" s="24">
        <v>304404.64</v>
      </c>
      <c r="D369" s="61">
        <v>123536.85</v>
      </c>
      <c r="E369" s="22">
        <v>1211.9595300000001</v>
      </c>
      <c r="G369"/>
      <c r="H369"/>
    </row>
    <row r="370" spans="1:8" s="20" customFormat="1" ht="15.75">
      <c r="A370" s="21">
        <v>44378</v>
      </c>
      <c r="B370" s="61">
        <v>332032.11</v>
      </c>
      <c r="C370" s="24">
        <v>275827.98</v>
      </c>
      <c r="D370" s="61">
        <v>134683.06</v>
      </c>
      <c r="E370" s="22">
        <v>5719.0810000000001</v>
      </c>
      <c r="G370"/>
      <c r="H370"/>
    </row>
    <row r="371" spans="1:8" s="20" customFormat="1" ht="15.75">
      <c r="A371" s="21">
        <v>44409</v>
      </c>
      <c r="B371" s="61">
        <v>295414.13</v>
      </c>
      <c r="C371" s="24">
        <v>248861.62</v>
      </c>
      <c r="D371" s="61">
        <v>108235.48999999999</v>
      </c>
      <c r="E371" s="22">
        <v>5721.0549000000001</v>
      </c>
      <c r="G371"/>
      <c r="H371"/>
    </row>
    <row r="372" spans="1:8" s="20" customFormat="1" ht="15.75">
      <c r="A372" s="21">
        <v>44440</v>
      </c>
      <c r="B372" s="61">
        <v>281672.663</v>
      </c>
      <c r="C372" s="24">
        <v>275723.78000000003</v>
      </c>
      <c r="D372" s="61">
        <v>40385.67</v>
      </c>
      <c r="E372" s="22">
        <v>1104.2243600000002</v>
      </c>
      <c r="G372"/>
      <c r="H372"/>
    </row>
    <row r="373" spans="1:8" s="20" customFormat="1" ht="15.75">
      <c r="A373" s="21">
        <v>44470</v>
      </c>
      <c r="B373" s="61">
        <v>319157.81</v>
      </c>
      <c r="C373" s="24">
        <v>280236.19000000006</v>
      </c>
      <c r="D373" s="61">
        <v>82787</v>
      </c>
      <c r="E373" s="22">
        <v>5630.0540000000001</v>
      </c>
      <c r="G373"/>
      <c r="H373"/>
    </row>
    <row r="374" spans="1:8" s="20" customFormat="1" ht="15.75">
      <c r="A374" s="21">
        <v>44501</v>
      </c>
      <c r="B374" s="61">
        <v>280729.93</v>
      </c>
      <c r="C374" s="24">
        <v>287130.15500000003</v>
      </c>
      <c r="D374" s="61">
        <v>29579.73</v>
      </c>
      <c r="E374" s="22">
        <v>6467.0330000000004</v>
      </c>
      <c r="G374"/>
      <c r="H374"/>
    </row>
    <row r="375" spans="1:8" s="20" customFormat="1" ht="15.75">
      <c r="A375" s="29">
        <v>44531</v>
      </c>
      <c r="B375" s="81">
        <v>277948.79000000004</v>
      </c>
      <c r="C375" s="82">
        <v>292799.04499999998</v>
      </c>
      <c r="D375" s="81">
        <v>51595.43</v>
      </c>
      <c r="E375" s="30">
        <v>1454.1290000000004</v>
      </c>
      <c r="G375"/>
      <c r="H375"/>
    </row>
    <row r="376" spans="1:8" s="20" customFormat="1" ht="15.75">
      <c r="A376" s="12">
        <v>44562</v>
      </c>
      <c r="B376" s="60">
        <v>254774.74894999998</v>
      </c>
      <c r="C376" s="15">
        <v>217299.39999999997</v>
      </c>
      <c r="D376" s="60">
        <v>36609.51</v>
      </c>
      <c r="E376" s="55">
        <v>2179.4394699999998</v>
      </c>
      <c r="G376"/>
      <c r="H376"/>
    </row>
    <row r="377" spans="1:8" s="20" customFormat="1" ht="15.75">
      <c r="A377" s="21">
        <v>44593</v>
      </c>
      <c r="B377" s="61">
        <v>291281.356241556</v>
      </c>
      <c r="C377" s="24">
        <v>257854.16</v>
      </c>
      <c r="D377" s="61">
        <v>108933</v>
      </c>
      <c r="E377" s="22">
        <v>6244.6630000000005</v>
      </c>
      <c r="G377"/>
      <c r="H377"/>
    </row>
    <row r="378" spans="1:8" s="20" customFormat="1" ht="15.75">
      <c r="A378" s="21">
        <v>44621</v>
      </c>
      <c r="B378" s="61">
        <v>223485.37</v>
      </c>
      <c r="C378" s="24">
        <v>212024.87999999995</v>
      </c>
      <c r="D378" s="61">
        <v>50929.66</v>
      </c>
      <c r="E378" s="22">
        <v>4650.3040000000001</v>
      </c>
      <c r="G378"/>
      <c r="H378"/>
    </row>
    <row r="379" spans="1:8" s="20" customFormat="1" ht="15.75">
      <c r="A379" s="21">
        <v>44652</v>
      </c>
      <c r="B379" s="61">
        <v>315697.23679</v>
      </c>
      <c r="C379" s="24">
        <v>291410.96999999997</v>
      </c>
      <c r="D379" s="61">
        <v>103512.13</v>
      </c>
      <c r="E379" s="22">
        <v>1649.1979999999999</v>
      </c>
      <c r="G379"/>
      <c r="H379"/>
    </row>
    <row r="380" spans="1:8" s="20" customFormat="1" ht="15.75">
      <c r="A380" s="21">
        <v>44682</v>
      </c>
      <c r="B380" s="61">
        <v>300517.75</v>
      </c>
      <c r="C380" s="24">
        <v>253609.76999999996</v>
      </c>
      <c r="D380" s="61">
        <v>78083.820000000007</v>
      </c>
      <c r="E380" s="22">
        <v>12277.184999999999</v>
      </c>
      <c r="G380"/>
      <c r="H380"/>
    </row>
    <row r="381" spans="1:8" s="20" customFormat="1" ht="15.75">
      <c r="A381" s="21">
        <v>44713</v>
      </c>
      <c r="B381" s="61">
        <v>291251.86800000002</v>
      </c>
      <c r="C381" s="24">
        <v>285109.92000000004</v>
      </c>
      <c r="D381" s="61">
        <v>64053.93</v>
      </c>
      <c r="E381" s="22">
        <v>2267.23443</v>
      </c>
      <c r="G381"/>
      <c r="H381"/>
    </row>
    <row r="382" spans="1:8" s="20" customFormat="1" ht="15.75">
      <c r="A382" s="21">
        <v>44743</v>
      </c>
      <c r="B382" s="61">
        <v>284915.83299999998</v>
      </c>
      <c r="C382" s="24">
        <v>244757.82</v>
      </c>
      <c r="D382" s="61">
        <v>67807.87999999999</v>
      </c>
      <c r="E382" s="22">
        <v>7995.152</v>
      </c>
      <c r="G382"/>
      <c r="H382"/>
    </row>
    <row r="383" spans="1:8" s="20" customFormat="1" ht="15.75">
      <c r="A383" s="21">
        <v>44774</v>
      </c>
      <c r="B383" s="61">
        <v>258759.09999999998</v>
      </c>
      <c r="C383" s="24">
        <v>236584.345</v>
      </c>
      <c r="D383" s="61">
        <v>56101.61</v>
      </c>
      <c r="E383" s="22">
        <v>2176.2979999999998</v>
      </c>
      <c r="G383"/>
      <c r="H383"/>
    </row>
    <row r="384" spans="1:8" s="20" customFormat="1" ht="15.75">
      <c r="A384" s="21">
        <v>44805</v>
      </c>
      <c r="B384" s="61">
        <v>281184.61599999998</v>
      </c>
      <c r="C384" s="24">
        <v>269204.01</v>
      </c>
      <c r="D384" s="61">
        <v>54328.54</v>
      </c>
      <c r="E384" s="22">
        <v>6477.4280000000017</v>
      </c>
      <c r="G384"/>
      <c r="H384"/>
    </row>
    <row r="385" spans="1:13" s="20" customFormat="1" ht="15.75">
      <c r="A385" s="21">
        <v>44835</v>
      </c>
      <c r="B385" s="61">
        <v>324202.83</v>
      </c>
      <c r="C385" s="24">
        <v>280427.69099999999</v>
      </c>
      <c r="D385" s="61">
        <v>60979.93</v>
      </c>
      <c r="E385" s="22">
        <v>8421.2479999999996</v>
      </c>
      <c r="G385"/>
      <c r="H385"/>
    </row>
    <row r="386" spans="1:13" s="20" customFormat="1" ht="15.75">
      <c r="A386" s="21">
        <v>44866</v>
      </c>
      <c r="B386" s="61">
        <v>275069.64</v>
      </c>
      <c r="C386" s="24">
        <v>284861.25000000012</v>
      </c>
      <c r="D386" s="61">
        <v>46640.3</v>
      </c>
      <c r="E386" s="22">
        <v>2587.5564999999997</v>
      </c>
      <c r="G386"/>
      <c r="H386"/>
    </row>
    <row r="387" spans="1:13" s="20" customFormat="1" ht="15.75">
      <c r="A387" s="29">
        <v>44896</v>
      </c>
      <c r="B387" s="81">
        <v>255850.84</v>
      </c>
      <c r="C387" s="82">
        <v>249296.80000000002</v>
      </c>
      <c r="D387" s="81">
        <v>40003.799999999996</v>
      </c>
      <c r="E387" s="30">
        <v>1736.9159999999999</v>
      </c>
      <c r="G387"/>
      <c r="H387"/>
    </row>
    <row r="388" spans="1:13" s="20" customFormat="1" ht="15.75">
      <c r="A388" s="12">
        <v>44927</v>
      </c>
      <c r="B388" s="60">
        <v>276195.56999999995</v>
      </c>
      <c r="C388" s="15">
        <v>231577.90999999997</v>
      </c>
      <c r="D388" s="60">
        <v>43590.819999999992</v>
      </c>
      <c r="E388" s="55">
        <v>1826.0189999999998</v>
      </c>
      <c r="G388"/>
      <c r="H388"/>
      <c r="I388"/>
      <c r="J388"/>
      <c r="K388"/>
      <c r="L388"/>
      <c r="M388"/>
    </row>
    <row r="389" spans="1:13" s="20" customFormat="1" ht="15.75">
      <c r="A389" s="21">
        <v>44958</v>
      </c>
      <c r="B389" s="61">
        <v>267356.02</v>
      </c>
      <c r="C389" s="24">
        <v>244203.25000000003</v>
      </c>
      <c r="D389" s="61">
        <v>40550.559999999998</v>
      </c>
      <c r="E389" s="22">
        <v>2822.2759999999998</v>
      </c>
      <c r="G389"/>
      <c r="H389"/>
      <c r="I389"/>
      <c r="J389"/>
      <c r="K389"/>
      <c r="L389"/>
      <c r="M389"/>
    </row>
    <row r="390" spans="1:13" s="20" customFormat="1" ht="15.75">
      <c r="A390" s="21">
        <v>44986</v>
      </c>
      <c r="B390" s="61">
        <v>317631.01</v>
      </c>
      <c r="C390" s="24">
        <v>317651.61000000004</v>
      </c>
      <c r="D390" s="61">
        <v>64194.479999999996</v>
      </c>
      <c r="E390" s="22">
        <v>3297.8549999999991</v>
      </c>
      <c r="G390"/>
      <c r="H390"/>
      <c r="I390"/>
      <c r="J390"/>
      <c r="K390"/>
      <c r="L390"/>
      <c r="M390"/>
    </row>
    <row r="391" spans="1:13" s="20" customFormat="1" ht="15.75">
      <c r="A391" s="21">
        <v>45017</v>
      </c>
      <c r="B391" s="61">
        <v>316046.56800000003</v>
      </c>
      <c r="C391" s="24">
        <v>270041.38</v>
      </c>
      <c r="D391" s="61">
        <v>57581.72</v>
      </c>
      <c r="E391" s="22">
        <v>9935.2259999999987</v>
      </c>
      <c r="G391"/>
      <c r="H391"/>
      <c r="I391"/>
      <c r="J391"/>
      <c r="K391"/>
      <c r="L391"/>
      <c r="M391"/>
    </row>
    <row r="392" spans="1:13" s="20" customFormat="1" ht="15.75">
      <c r="A392" s="21">
        <v>45047</v>
      </c>
      <c r="B392" s="61">
        <v>311193.10000000003</v>
      </c>
      <c r="C392" s="24">
        <v>300103</v>
      </c>
      <c r="D392" s="61">
        <v>53648.299999999996</v>
      </c>
      <c r="E392" s="22">
        <v>3639.0990000000002</v>
      </c>
      <c r="G392"/>
      <c r="H392"/>
      <c r="I392"/>
      <c r="J392"/>
      <c r="K392"/>
      <c r="L392"/>
      <c r="M392"/>
    </row>
    <row r="393" spans="1:13" s="20" customFormat="1" ht="15.75">
      <c r="A393" s="21">
        <v>45078</v>
      </c>
      <c r="B393" s="61">
        <v>309983.42</v>
      </c>
      <c r="C393" s="24">
        <v>293832.58999999997</v>
      </c>
      <c r="D393" s="61">
        <v>67420.22</v>
      </c>
      <c r="E393" s="22">
        <v>2869.6550000000002</v>
      </c>
      <c r="G393"/>
      <c r="H393"/>
      <c r="I393"/>
      <c r="J393"/>
      <c r="K393"/>
      <c r="L393"/>
      <c r="M393"/>
    </row>
    <row r="394" spans="1:13" s="20" customFormat="1" ht="15.75">
      <c r="A394" s="21">
        <v>45108</v>
      </c>
      <c r="B394" s="61">
        <v>295034.11</v>
      </c>
      <c r="C394" s="24">
        <v>244614.17000244142</v>
      </c>
      <c r="D394" s="61">
        <v>47824.69</v>
      </c>
      <c r="E394" s="22">
        <v>3070.6</v>
      </c>
      <c r="G394"/>
      <c r="H394"/>
      <c r="I394"/>
      <c r="J394"/>
      <c r="K394"/>
      <c r="L394"/>
      <c r="M394"/>
    </row>
    <row r="395" spans="1:13" s="20" customFormat="1" ht="15.75">
      <c r="A395" s="21">
        <v>45139</v>
      </c>
      <c r="B395" s="61">
        <v>244805.948</v>
      </c>
      <c r="C395" s="24">
        <v>229089.7199987793</v>
      </c>
      <c r="D395" s="61">
        <v>42840.56</v>
      </c>
      <c r="E395" s="22">
        <v>2648.2260000000001</v>
      </c>
      <c r="G395"/>
      <c r="H395"/>
      <c r="I395"/>
      <c r="J395"/>
      <c r="K395"/>
      <c r="L395"/>
      <c r="M395"/>
    </row>
    <row r="396" spans="1:13" s="20" customFormat="1" ht="15.75">
      <c r="A396" s="21">
        <v>45170</v>
      </c>
      <c r="B396" s="61">
        <v>279702.36</v>
      </c>
      <c r="C396" s="24">
        <v>262178.62003723136</v>
      </c>
      <c r="D396" s="61">
        <v>47524.549999999996</v>
      </c>
      <c r="E396" s="22">
        <v>7646.4000000000005</v>
      </c>
      <c r="G396"/>
      <c r="H396"/>
      <c r="I396"/>
      <c r="J396"/>
      <c r="K396"/>
      <c r="L396"/>
      <c r="M396"/>
    </row>
    <row r="397" spans="1:13" s="20" customFormat="1" ht="15.75">
      <c r="A397" s="21">
        <v>45200</v>
      </c>
      <c r="B397" s="61">
        <v>297265.27</v>
      </c>
      <c r="C397" s="24">
        <v>264806.31000732421</v>
      </c>
      <c r="D397" s="61">
        <v>55627.31</v>
      </c>
      <c r="E397" s="22">
        <v>2652.3590000000004</v>
      </c>
      <c r="G397"/>
      <c r="H397"/>
      <c r="I397"/>
      <c r="J397"/>
      <c r="K397"/>
      <c r="L397"/>
      <c r="M397"/>
    </row>
    <row r="398" spans="1:13" s="20" customFormat="1" ht="15.75">
      <c r="A398" s="21">
        <v>45231</v>
      </c>
      <c r="B398" s="61">
        <v>280238.74</v>
      </c>
      <c r="C398" s="24">
        <v>279182.49997558596</v>
      </c>
      <c r="D398" s="61">
        <v>40604.570000000007</v>
      </c>
      <c r="E398" s="22">
        <v>3401.0140000000001</v>
      </c>
      <c r="G398"/>
      <c r="H398"/>
      <c r="I398"/>
      <c r="J398"/>
      <c r="K398"/>
      <c r="L398"/>
      <c r="M398"/>
    </row>
    <row r="399" spans="1:13" s="20" customFormat="1" ht="15.75">
      <c r="A399" s="29">
        <v>45261</v>
      </c>
      <c r="B399" s="81">
        <v>282616.62599999999</v>
      </c>
      <c r="C399" s="82">
        <v>249561.48998886111</v>
      </c>
      <c r="D399" s="81">
        <v>38167.020000000004</v>
      </c>
      <c r="E399" s="30">
        <v>7274.9429999999993</v>
      </c>
      <c r="G399"/>
      <c r="H399"/>
      <c r="I399"/>
      <c r="J399"/>
      <c r="K399"/>
      <c r="L399"/>
      <c r="M399"/>
    </row>
    <row r="400" spans="1:13" s="20" customFormat="1" ht="15.75">
      <c r="A400" s="12">
        <v>45292</v>
      </c>
      <c r="B400" s="60">
        <v>233548.758</v>
      </c>
      <c r="C400" s="15">
        <v>214742.34999267576</v>
      </c>
      <c r="D400" s="60">
        <v>30422.3</v>
      </c>
      <c r="E400" s="55">
        <v>3455.2310000000002</v>
      </c>
      <c r="G400"/>
      <c r="H400"/>
      <c r="I400"/>
      <c r="J400"/>
      <c r="K400"/>
      <c r="L400"/>
      <c r="M400"/>
    </row>
    <row r="401" spans="1:13" s="20" customFormat="1" ht="15.75">
      <c r="A401" s="21">
        <v>45323</v>
      </c>
      <c r="B401" s="61">
        <v>255865.524</v>
      </c>
      <c r="C401" s="24">
        <v>232817.24</v>
      </c>
      <c r="D401" s="61">
        <v>45443</v>
      </c>
      <c r="E401" s="22">
        <v>16084.934999999998</v>
      </c>
      <c r="G401"/>
      <c r="H401"/>
      <c r="I401"/>
      <c r="J401"/>
      <c r="K401"/>
      <c r="L401"/>
      <c r="M401"/>
    </row>
    <row r="402" spans="1:13" s="20" customFormat="1" ht="15.75">
      <c r="A402" s="21">
        <v>45352</v>
      </c>
      <c r="B402" s="61">
        <v>262992.92800000001</v>
      </c>
      <c r="C402" s="24">
        <v>227232.48002990719</v>
      </c>
      <c r="D402" s="61">
        <v>31832.98</v>
      </c>
      <c r="E402" s="22">
        <v>2759.9407999999999</v>
      </c>
      <c r="G402"/>
      <c r="H402"/>
      <c r="I402"/>
      <c r="J402"/>
      <c r="K402"/>
      <c r="L402"/>
      <c r="M402"/>
    </row>
    <row r="403" spans="1:13" s="20" customFormat="1" ht="15.75">
      <c r="A403" s="21">
        <v>45383</v>
      </c>
      <c r="B403" s="61">
        <v>286848.08400000003</v>
      </c>
      <c r="C403" s="24">
        <v>296874.96980468754</v>
      </c>
      <c r="D403" s="61">
        <v>45662.919882812501</v>
      </c>
      <c r="E403" s="22">
        <v>21757.634709999995</v>
      </c>
      <c r="G403"/>
      <c r="H403"/>
      <c r="I403"/>
      <c r="J403"/>
      <c r="K403"/>
      <c r="L403"/>
      <c r="M403"/>
    </row>
    <row r="404" spans="1:13" s="20" customFormat="1" ht="15.75">
      <c r="A404" s="21">
        <v>45413</v>
      </c>
      <c r="B404" s="61">
        <v>290790.01299999998</v>
      </c>
      <c r="C404" s="24">
        <v>308101.09960937506</v>
      </c>
      <c r="D404" s="61">
        <v>39962.709863281241</v>
      </c>
      <c r="E404" s="22">
        <v>70250.436000000002</v>
      </c>
      <c r="G404"/>
      <c r="H404"/>
      <c r="I404"/>
      <c r="J404"/>
      <c r="K404"/>
      <c r="L404"/>
      <c r="M404"/>
    </row>
    <row r="405" spans="1:13" s="20" customFormat="1" ht="15.75">
      <c r="A405" s="21">
        <v>45444</v>
      </c>
      <c r="B405" s="61">
        <v>298179.72983398434</v>
      </c>
      <c r="C405" s="24">
        <v>279247.89623101801</v>
      </c>
      <c r="D405" s="61">
        <v>47601.83</v>
      </c>
      <c r="E405" s="22">
        <v>10830.620975</v>
      </c>
      <c r="G405"/>
      <c r="H405"/>
      <c r="I405"/>
      <c r="J405"/>
      <c r="K405"/>
      <c r="L405"/>
      <c r="M405"/>
    </row>
    <row r="406" spans="1:13" s="20" customFormat="1" ht="15.75">
      <c r="A406" s="21">
        <v>45474</v>
      </c>
      <c r="B406" s="61">
        <v>279317.96900000004</v>
      </c>
      <c r="C406" s="24">
        <v>293076.73991760256</v>
      </c>
      <c r="D406" s="61">
        <v>37916.340214843753</v>
      </c>
      <c r="E406" s="22">
        <v>3330.5739999999996</v>
      </c>
      <c r="G406"/>
      <c r="H406"/>
      <c r="I406"/>
      <c r="J406"/>
      <c r="K406"/>
      <c r="L406"/>
      <c r="M406"/>
    </row>
    <row r="407" spans="1:13" s="20" customFormat="1" ht="15.75">
      <c r="A407" s="21">
        <v>45505</v>
      </c>
      <c r="B407" s="61">
        <v>262245.88900000002</v>
      </c>
      <c r="C407" s="24">
        <v>233176.30507904058</v>
      </c>
      <c r="D407" s="61">
        <v>24538.38998046875</v>
      </c>
      <c r="E407" s="22">
        <v>8950.6319999999996</v>
      </c>
      <c r="G407"/>
      <c r="H407"/>
      <c r="I407"/>
      <c r="J407"/>
      <c r="K407"/>
      <c r="L407"/>
      <c r="M407"/>
    </row>
    <row r="408" spans="1:13" s="20" customFormat="1" ht="15.75">
      <c r="A408" s="21">
        <v>45536</v>
      </c>
      <c r="B408" s="61">
        <v>289237.03799999994</v>
      </c>
      <c r="C408" s="24">
        <v>286877.90054687503</v>
      </c>
      <c r="D408" s="61">
        <v>55150.680000000008</v>
      </c>
      <c r="E408" s="22">
        <v>1511.27</v>
      </c>
      <c r="G408"/>
      <c r="H408"/>
      <c r="I408"/>
      <c r="J408"/>
      <c r="K408"/>
      <c r="L408"/>
      <c r="M408"/>
    </row>
    <row r="409" spans="1:13" s="20" customFormat="1" ht="15.75">
      <c r="A409" s="21">
        <v>45566</v>
      </c>
      <c r="B409" s="61">
        <v>291939.16899999999</v>
      </c>
      <c r="C409" s="24">
        <v>307875.32929687493</v>
      </c>
      <c r="D409" s="61">
        <v>37709.315175781245</v>
      </c>
      <c r="E409" s="22">
        <v>6016.23</v>
      </c>
      <c r="G409"/>
      <c r="H409"/>
      <c r="I409"/>
      <c r="J409"/>
      <c r="K409"/>
      <c r="L409"/>
      <c r="M409"/>
    </row>
    <row r="410" spans="1:13" s="20" customFormat="1" ht="15.75">
      <c r="A410" s="21">
        <v>45597</v>
      </c>
      <c r="B410" s="61">
        <v>288830.1590000001</v>
      </c>
      <c r="C410" s="24">
        <v>286330.89085899357</v>
      </c>
      <c r="D410" s="61">
        <v>80551.648097656245</v>
      </c>
      <c r="E410" s="22">
        <v>8452.33</v>
      </c>
      <c r="G410"/>
      <c r="H410"/>
      <c r="I410"/>
      <c r="J410"/>
      <c r="K410"/>
      <c r="L410"/>
      <c r="M410"/>
    </row>
    <row r="411" spans="1:13" s="20" customFormat="1" ht="15.75">
      <c r="A411" s="29">
        <v>45627</v>
      </c>
      <c r="B411" s="81">
        <v>274022.23985839845</v>
      </c>
      <c r="C411" s="82">
        <v>271340.18031188968</v>
      </c>
      <c r="D411" s="81">
        <v>86242.563039062501</v>
      </c>
      <c r="E411" s="30">
        <v>14294.96</v>
      </c>
      <c r="G411"/>
      <c r="H411"/>
      <c r="I411"/>
      <c r="J411"/>
      <c r="K411"/>
      <c r="L411"/>
      <c r="M411"/>
    </row>
  </sheetData>
  <mergeCells count="2">
    <mergeCell ref="A11:E11"/>
    <mergeCell ref="A10:E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8:H411"/>
  <sheetViews>
    <sheetView zoomScale="69" zoomScaleNormal="69" workbookViewId="0">
      <pane ySplit="15" topLeftCell="A379" activePane="bottomLeft" state="frozen"/>
      <selection activeCell="H410" sqref="H410"/>
      <selection pane="bottomLeft" activeCell="A395" sqref="A395"/>
    </sheetView>
  </sheetViews>
  <sheetFormatPr baseColWidth="10" defaultRowHeight="15"/>
  <cols>
    <col min="1" max="1" width="11.140625" customWidth="1"/>
    <col min="2" max="2" width="17.140625" customWidth="1"/>
    <col min="3" max="3" width="15.7109375" customWidth="1"/>
    <col min="4" max="4" width="18.42578125" customWidth="1"/>
    <col min="5" max="5" width="17.7109375" customWidth="1"/>
  </cols>
  <sheetData>
    <row r="8" spans="1:8" ht="21">
      <c r="A8" s="4"/>
    </row>
    <row r="10" spans="1:8" ht="16.5">
      <c r="A10" s="89" t="s">
        <v>2</v>
      </c>
      <c r="B10" s="89"/>
      <c r="C10" s="89"/>
      <c r="D10" s="89"/>
      <c r="E10" s="89"/>
    </row>
    <row r="11" spans="1:8" ht="18.75">
      <c r="A11" s="88" t="s">
        <v>4</v>
      </c>
      <c r="B11" s="88"/>
      <c r="C11" s="88"/>
      <c r="D11" s="88"/>
      <c r="E11" s="88"/>
    </row>
    <row r="12" spans="1:8" s="3" customFormat="1">
      <c r="G12"/>
      <c r="H12"/>
    </row>
    <row r="13" spans="1:8" s="3" customFormat="1">
      <c r="A13" s="58" t="s">
        <v>28</v>
      </c>
      <c r="G13"/>
      <c r="H13"/>
    </row>
    <row r="14" spans="1:8" s="3" customFormat="1">
      <c r="G14"/>
      <c r="H14"/>
    </row>
    <row r="15" spans="1:8" s="20" customFormat="1" ht="65.099999999999994" customHeight="1">
      <c r="A15" s="9" t="s">
        <v>0</v>
      </c>
      <c r="B15" s="9" t="s">
        <v>27</v>
      </c>
      <c r="C15" s="9" t="s">
        <v>1</v>
      </c>
      <c r="D15" s="9" t="s">
        <v>26</v>
      </c>
      <c r="E15" s="9" t="s">
        <v>21</v>
      </c>
      <c r="G15"/>
      <c r="H15"/>
    </row>
    <row r="16" spans="1:8" s="20" customFormat="1" ht="15.75">
      <c r="A16" s="12">
        <v>33604</v>
      </c>
      <c r="B16" s="62">
        <v>300716</v>
      </c>
      <c r="C16" s="15">
        <v>308237</v>
      </c>
      <c r="D16" s="63">
        <v>41546</v>
      </c>
      <c r="E16" s="13">
        <v>60002</v>
      </c>
      <c r="G16"/>
      <c r="H16"/>
    </row>
    <row r="17" spans="1:8" s="20" customFormat="1" ht="15.75">
      <c r="A17" s="21">
        <v>33635</v>
      </c>
      <c r="B17" s="64">
        <v>391391</v>
      </c>
      <c r="C17" s="24">
        <v>321414</v>
      </c>
      <c r="D17" s="65">
        <v>63494</v>
      </c>
      <c r="E17" s="22">
        <v>24683</v>
      </c>
      <c r="G17"/>
      <c r="H17"/>
    </row>
    <row r="18" spans="1:8" s="20" customFormat="1" ht="15.75">
      <c r="A18" s="21">
        <v>33664</v>
      </c>
      <c r="B18" s="64">
        <v>426625</v>
      </c>
      <c r="C18" s="24">
        <v>381356</v>
      </c>
      <c r="D18" s="65">
        <v>29377</v>
      </c>
      <c r="E18" s="22">
        <v>74554</v>
      </c>
      <c r="G18"/>
      <c r="H18"/>
    </row>
    <row r="19" spans="1:8" s="20" customFormat="1" ht="15.75">
      <c r="A19" s="21">
        <v>33695</v>
      </c>
      <c r="B19" s="64">
        <v>358275</v>
      </c>
      <c r="C19" s="24">
        <v>326214</v>
      </c>
      <c r="D19" s="65">
        <v>72777</v>
      </c>
      <c r="E19" s="22">
        <v>52926</v>
      </c>
      <c r="G19"/>
      <c r="H19"/>
    </row>
    <row r="20" spans="1:8" s="20" customFormat="1" ht="15.75">
      <c r="A20" s="21">
        <v>33725</v>
      </c>
      <c r="B20" s="64">
        <v>372514</v>
      </c>
      <c r="C20" s="24">
        <v>318609</v>
      </c>
      <c r="D20" s="65">
        <v>35315</v>
      </c>
      <c r="E20" s="22">
        <v>57588</v>
      </c>
      <c r="G20"/>
      <c r="H20"/>
    </row>
    <row r="21" spans="1:8" s="20" customFormat="1" ht="15.75">
      <c r="A21" s="21">
        <v>33756</v>
      </c>
      <c r="B21" s="64">
        <v>352204</v>
      </c>
      <c r="C21" s="24">
        <v>300211</v>
      </c>
      <c r="D21" s="65">
        <v>82641</v>
      </c>
      <c r="E21" s="22">
        <v>58590</v>
      </c>
      <c r="G21"/>
      <c r="H21"/>
    </row>
    <row r="22" spans="1:8" s="20" customFormat="1" ht="15.75">
      <c r="A22" s="21">
        <v>33786</v>
      </c>
      <c r="B22" s="64">
        <v>307873</v>
      </c>
      <c r="C22" s="24">
        <v>329159</v>
      </c>
      <c r="D22" s="65">
        <v>25700</v>
      </c>
      <c r="E22" s="22">
        <v>47973</v>
      </c>
      <c r="G22"/>
      <c r="H22"/>
    </row>
    <row r="23" spans="1:8" s="20" customFormat="1" ht="15.75">
      <c r="A23" s="21">
        <v>33817</v>
      </c>
      <c r="B23" s="64">
        <v>327201</v>
      </c>
      <c r="C23" s="24">
        <v>216326</v>
      </c>
      <c r="D23" s="65">
        <v>102846</v>
      </c>
      <c r="E23" s="22">
        <v>61459</v>
      </c>
      <c r="G23"/>
      <c r="H23"/>
    </row>
    <row r="24" spans="1:8" s="20" customFormat="1" ht="15.75">
      <c r="A24" s="21">
        <v>33848</v>
      </c>
      <c r="B24" s="64">
        <v>296211</v>
      </c>
      <c r="C24" s="24">
        <v>331147</v>
      </c>
      <c r="D24" s="65">
        <v>42791</v>
      </c>
      <c r="E24" s="22">
        <v>138424</v>
      </c>
      <c r="G24"/>
      <c r="H24"/>
    </row>
    <row r="25" spans="1:8" s="20" customFormat="1" ht="15.75">
      <c r="A25" s="21">
        <v>33878</v>
      </c>
      <c r="B25" s="64">
        <v>307237</v>
      </c>
      <c r="C25" s="24">
        <v>269205</v>
      </c>
      <c r="D25" s="65">
        <v>50149</v>
      </c>
      <c r="E25" s="22">
        <v>38024</v>
      </c>
      <c r="G25"/>
      <c r="H25"/>
    </row>
    <row r="26" spans="1:8" s="20" customFormat="1" ht="15.75">
      <c r="A26" s="21">
        <v>33909</v>
      </c>
      <c r="B26" s="64">
        <v>320093</v>
      </c>
      <c r="C26" s="24">
        <v>291739</v>
      </c>
      <c r="D26" s="65">
        <v>61746</v>
      </c>
      <c r="E26" s="22">
        <v>59738</v>
      </c>
      <c r="G26"/>
      <c r="H26"/>
    </row>
    <row r="27" spans="1:8" s="20" customFormat="1" ht="15.75">
      <c r="A27" s="29">
        <v>33939</v>
      </c>
      <c r="B27" s="64">
        <v>275494</v>
      </c>
      <c r="C27" s="24">
        <v>248623</v>
      </c>
      <c r="D27" s="65">
        <v>54060</v>
      </c>
      <c r="E27" s="30">
        <v>67397</v>
      </c>
      <c r="G27"/>
      <c r="H27"/>
    </row>
    <row r="28" spans="1:8" s="20" customFormat="1" ht="15.75">
      <c r="A28" s="12">
        <v>33970</v>
      </c>
      <c r="B28" s="62">
        <v>283013</v>
      </c>
      <c r="C28" s="15">
        <v>216849</v>
      </c>
      <c r="D28" s="63">
        <v>68829</v>
      </c>
      <c r="E28" s="13">
        <v>42305</v>
      </c>
      <c r="G28"/>
      <c r="H28"/>
    </row>
    <row r="29" spans="1:8" s="20" customFormat="1" ht="15.75">
      <c r="A29" s="21">
        <v>34001</v>
      </c>
      <c r="B29" s="64">
        <v>265309</v>
      </c>
      <c r="C29" s="24">
        <v>234281</v>
      </c>
      <c r="D29" s="65">
        <v>51845</v>
      </c>
      <c r="E29" s="22">
        <v>40635</v>
      </c>
      <c r="G29"/>
      <c r="H29"/>
    </row>
    <row r="30" spans="1:8" s="20" customFormat="1" ht="15.75">
      <c r="A30" s="21">
        <v>34029</v>
      </c>
      <c r="B30" s="64">
        <v>290193</v>
      </c>
      <c r="C30" s="24">
        <v>279114</v>
      </c>
      <c r="D30" s="65">
        <v>74125</v>
      </c>
      <c r="E30" s="22">
        <v>73959</v>
      </c>
      <c r="G30"/>
      <c r="H30"/>
    </row>
    <row r="31" spans="1:8" s="20" customFormat="1" ht="15.75">
      <c r="A31" s="21">
        <v>34060</v>
      </c>
      <c r="B31" s="64">
        <v>323295</v>
      </c>
      <c r="C31" s="24">
        <v>263899</v>
      </c>
      <c r="D31" s="65">
        <v>89526</v>
      </c>
      <c r="E31" s="22">
        <v>67392</v>
      </c>
      <c r="G31"/>
      <c r="H31"/>
    </row>
    <row r="32" spans="1:8" s="20" customFormat="1" ht="15.75">
      <c r="A32" s="21">
        <v>34090</v>
      </c>
      <c r="B32" s="64">
        <v>370063</v>
      </c>
      <c r="C32" s="24">
        <v>266491</v>
      </c>
      <c r="D32" s="65">
        <v>152570</v>
      </c>
      <c r="E32" s="22">
        <v>71575</v>
      </c>
      <c r="G32"/>
      <c r="H32"/>
    </row>
    <row r="33" spans="1:8" s="20" customFormat="1" ht="15.75">
      <c r="A33" s="21">
        <v>34121</v>
      </c>
      <c r="B33" s="64">
        <v>344129</v>
      </c>
      <c r="C33" s="24">
        <v>284748</v>
      </c>
      <c r="D33" s="65">
        <v>144693</v>
      </c>
      <c r="E33" s="22">
        <v>87691</v>
      </c>
      <c r="G33"/>
      <c r="H33"/>
    </row>
    <row r="34" spans="1:8" s="20" customFormat="1" ht="15.75">
      <c r="A34" s="21">
        <v>34151</v>
      </c>
      <c r="B34" s="64">
        <v>382303</v>
      </c>
      <c r="C34" s="24">
        <v>297314</v>
      </c>
      <c r="D34" s="65">
        <v>110259</v>
      </c>
      <c r="E34" s="22">
        <v>77666</v>
      </c>
      <c r="G34"/>
      <c r="H34"/>
    </row>
    <row r="35" spans="1:8" s="20" customFormat="1" ht="15.75">
      <c r="A35" s="21">
        <v>34182</v>
      </c>
      <c r="B35" s="64">
        <v>301143</v>
      </c>
      <c r="C35" s="24">
        <v>209280</v>
      </c>
      <c r="D35" s="65">
        <v>154777</v>
      </c>
      <c r="E35" s="22">
        <v>41825</v>
      </c>
      <c r="G35"/>
      <c r="H35"/>
    </row>
    <row r="36" spans="1:8" s="20" customFormat="1" ht="15.75">
      <c r="A36" s="21">
        <v>34213</v>
      </c>
      <c r="B36" s="64">
        <v>333184</v>
      </c>
      <c r="C36" s="24">
        <v>260227</v>
      </c>
      <c r="D36" s="65">
        <v>118405</v>
      </c>
      <c r="E36" s="22">
        <v>57113</v>
      </c>
      <c r="G36"/>
      <c r="H36"/>
    </row>
    <row r="37" spans="1:8" s="20" customFormat="1" ht="15.75">
      <c r="A37" s="21">
        <v>34243</v>
      </c>
      <c r="B37" s="64">
        <v>379806</v>
      </c>
      <c r="C37" s="24">
        <v>244772</v>
      </c>
      <c r="D37" s="65">
        <v>181066</v>
      </c>
      <c r="E37" s="22">
        <v>47279</v>
      </c>
      <c r="G37"/>
      <c r="H37"/>
    </row>
    <row r="38" spans="1:8" s="20" customFormat="1" ht="15.75">
      <c r="A38" s="21">
        <v>34274</v>
      </c>
      <c r="B38" s="64">
        <v>328818</v>
      </c>
      <c r="C38" s="24">
        <v>227043</v>
      </c>
      <c r="D38" s="65">
        <v>160893</v>
      </c>
      <c r="E38" s="22">
        <v>20933</v>
      </c>
      <c r="G38"/>
      <c r="H38"/>
    </row>
    <row r="39" spans="1:8" s="20" customFormat="1" ht="15.75">
      <c r="A39" s="29">
        <v>34304</v>
      </c>
      <c r="B39" s="64">
        <v>322118</v>
      </c>
      <c r="C39" s="24">
        <v>232903</v>
      </c>
      <c r="D39" s="65">
        <v>168951</v>
      </c>
      <c r="E39" s="30">
        <v>69507</v>
      </c>
      <c r="G39"/>
      <c r="H39"/>
    </row>
    <row r="40" spans="1:8" s="20" customFormat="1" ht="15.75">
      <c r="A40" s="12">
        <v>34335</v>
      </c>
      <c r="B40" s="62">
        <v>254924</v>
      </c>
      <c r="C40" s="15">
        <v>219625</v>
      </c>
      <c r="D40" s="63">
        <v>111777</v>
      </c>
      <c r="E40" s="13">
        <v>64538</v>
      </c>
      <c r="G40"/>
      <c r="H40"/>
    </row>
    <row r="41" spans="1:8" s="20" customFormat="1" ht="15.75">
      <c r="A41" s="21">
        <v>34366</v>
      </c>
      <c r="B41" s="64">
        <v>339827</v>
      </c>
      <c r="C41" s="24">
        <v>243293</v>
      </c>
      <c r="D41" s="65">
        <v>194707</v>
      </c>
      <c r="E41" s="22">
        <v>34665</v>
      </c>
      <c r="G41"/>
      <c r="H41"/>
    </row>
    <row r="42" spans="1:8" s="20" customFormat="1" ht="15.75">
      <c r="A42" s="21">
        <v>34394</v>
      </c>
      <c r="B42" s="64">
        <v>353833</v>
      </c>
      <c r="C42" s="24">
        <v>308520</v>
      </c>
      <c r="D42" s="65">
        <v>182834</v>
      </c>
      <c r="E42" s="22">
        <v>67835</v>
      </c>
      <c r="G42"/>
      <c r="H42"/>
    </row>
    <row r="43" spans="1:8" s="20" customFormat="1" ht="15.75">
      <c r="A43" s="21">
        <v>34425</v>
      </c>
      <c r="B43" s="64">
        <v>408882</v>
      </c>
      <c r="C43" s="24">
        <v>269979</v>
      </c>
      <c r="D43" s="65">
        <v>241583</v>
      </c>
      <c r="E43" s="22">
        <v>52646</v>
      </c>
      <c r="G43"/>
      <c r="H43"/>
    </row>
    <row r="44" spans="1:8" s="20" customFormat="1" ht="15.75">
      <c r="A44" s="21">
        <v>34455</v>
      </c>
      <c r="B44" s="64">
        <v>447528</v>
      </c>
      <c r="C44" s="24">
        <v>285468</v>
      </c>
      <c r="D44" s="65">
        <v>241394</v>
      </c>
      <c r="E44" s="22">
        <v>46964</v>
      </c>
      <c r="G44"/>
      <c r="H44"/>
    </row>
    <row r="45" spans="1:8" s="20" customFormat="1" ht="15.75">
      <c r="A45" s="21">
        <v>34486</v>
      </c>
      <c r="B45" s="64">
        <v>403628</v>
      </c>
      <c r="C45" s="24">
        <v>276831</v>
      </c>
      <c r="D45" s="65">
        <v>183138</v>
      </c>
      <c r="E45" s="22">
        <v>41154</v>
      </c>
      <c r="G45"/>
      <c r="H45"/>
    </row>
    <row r="46" spans="1:8" s="20" customFormat="1" ht="15.75">
      <c r="A46" s="21">
        <v>34516</v>
      </c>
      <c r="B46" s="64">
        <v>448181</v>
      </c>
      <c r="C46" s="24">
        <v>278653</v>
      </c>
      <c r="D46" s="65">
        <v>201305</v>
      </c>
      <c r="E46" s="22">
        <v>49130</v>
      </c>
      <c r="G46"/>
      <c r="H46"/>
    </row>
    <row r="47" spans="1:8" s="20" customFormat="1" ht="15.75">
      <c r="A47" s="21">
        <v>34547</v>
      </c>
      <c r="B47" s="64">
        <v>364017</v>
      </c>
      <c r="C47" s="24">
        <v>222497</v>
      </c>
      <c r="D47" s="65">
        <v>260956</v>
      </c>
      <c r="E47" s="22">
        <v>25903</v>
      </c>
      <c r="G47"/>
      <c r="H47"/>
    </row>
    <row r="48" spans="1:8" s="20" customFormat="1" ht="15.75">
      <c r="A48" s="21">
        <v>34578</v>
      </c>
      <c r="B48" s="64">
        <v>386145</v>
      </c>
      <c r="C48" s="24">
        <v>265639</v>
      </c>
      <c r="D48" s="65">
        <v>228633</v>
      </c>
      <c r="E48" s="22">
        <v>49292</v>
      </c>
      <c r="G48"/>
      <c r="H48"/>
    </row>
    <row r="49" spans="1:8" s="20" customFormat="1" ht="15.75">
      <c r="A49" s="21">
        <v>34608</v>
      </c>
      <c r="B49" s="64">
        <v>380660</v>
      </c>
      <c r="C49" s="24">
        <v>232611</v>
      </c>
      <c r="D49" s="65">
        <v>213525</v>
      </c>
      <c r="E49" s="22">
        <v>29135</v>
      </c>
      <c r="G49"/>
      <c r="H49"/>
    </row>
    <row r="50" spans="1:8" s="20" customFormat="1" ht="15.75">
      <c r="A50" s="21">
        <v>34639</v>
      </c>
      <c r="B50" s="64">
        <v>390260</v>
      </c>
      <c r="C50" s="24">
        <v>277634</v>
      </c>
      <c r="D50" s="65">
        <v>197845</v>
      </c>
      <c r="E50" s="22">
        <v>25718</v>
      </c>
      <c r="G50"/>
      <c r="H50"/>
    </row>
    <row r="51" spans="1:8" s="20" customFormat="1" ht="15.75">
      <c r="A51" s="29">
        <v>34669</v>
      </c>
      <c r="B51" s="64">
        <v>438534</v>
      </c>
      <c r="C51" s="24">
        <v>269675</v>
      </c>
      <c r="D51" s="65">
        <v>245866</v>
      </c>
      <c r="E51" s="30">
        <v>49609</v>
      </c>
      <c r="G51"/>
      <c r="H51"/>
    </row>
    <row r="52" spans="1:8" s="20" customFormat="1" ht="15.75">
      <c r="A52" s="12">
        <v>34700</v>
      </c>
      <c r="B52" s="62">
        <v>371219</v>
      </c>
      <c r="C52" s="15">
        <v>272001</v>
      </c>
      <c r="D52" s="63">
        <v>251252</v>
      </c>
      <c r="E52" s="13">
        <v>47896</v>
      </c>
      <c r="G52"/>
      <c r="H52"/>
    </row>
    <row r="53" spans="1:8" s="20" customFormat="1" ht="15.75">
      <c r="A53" s="21">
        <v>34731</v>
      </c>
      <c r="B53" s="64">
        <v>418581</v>
      </c>
      <c r="C53" s="24">
        <v>280979</v>
      </c>
      <c r="D53" s="65">
        <v>285541</v>
      </c>
      <c r="E53" s="22">
        <v>27272</v>
      </c>
      <c r="G53"/>
      <c r="H53"/>
    </row>
    <row r="54" spans="1:8" s="20" customFormat="1" ht="15.75">
      <c r="A54" s="21">
        <v>34759</v>
      </c>
      <c r="B54" s="64">
        <v>464336</v>
      </c>
      <c r="C54" s="24">
        <v>355777</v>
      </c>
      <c r="D54" s="65">
        <v>278385</v>
      </c>
      <c r="E54" s="22">
        <v>46427</v>
      </c>
      <c r="G54"/>
      <c r="H54"/>
    </row>
    <row r="55" spans="1:8" s="20" customFormat="1" ht="15.75">
      <c r="A55" s="21">
        <v>34790</v>
      </c>
      <c r="B55" s="64">
        <v>456628</v>
      </c>
      <c r="C55" s="24">
        <v>270968</v>
      </c>
      <c r="D55" s="65">
        <v>173126</v>
      </c>
      <c r="E55" s="22">
        <v>43870</v>
      </c>
      <c r="G55"/>
      <c r="H55"/>
    </row>
    <row r="56" spans="1:8" s="20" customFormat="1" ht="15.75">
      <c r="A56" s="21">
        <v>34820</v>
      </c>
      <c r="B56" s="64">
        <v>477922</v>
      </c>
      <c r="C56" s="24">
        <v>337957</v>
      </c>
      <c r="D56" s="65">
        <v>300766</v>
      </c>
      <c r="E56" s="22">
        <v>58007</v>
      </c>
      <c r="G56"/>
      <c r="H56"/>
    </row>
    <row r="57" spans="1:8" s="20" customFormat="1" ht="15.75">
      <c r="A57" s="21">
        <v>34851</v>
      </c>
      <c r="B57" s="64">
        <v>469432</v>
      </c>
      <c r="C57" s="24">
        <v>305749</v>
      </c>
      <c r="D57" s="65">
        <v>253482</v>
      </c>
      <c r="E57" s="22">
        <v>44792</v>
      </c>
      <c r="G57"/>
      <c r="H57"/>
    </row>
    <row r="58" spans="1:8" s="20" customFormat="1" ht="15.75">
      <c r="A58" s="21">
        <v>34881</v>
      </c>
      <c r="B58" s="64">
        <v>466345</v>
      </c>
      <c r="C58" s="24">
        <v>305032</v>
      </c>
      <c r="D58" s="65">
        <v>276109</v>
      </c>
      <c r="E58" s="22">
        <v>56340</v>
      </c>
      <c r="G58"/>
      <c r="H58"/>
    </row>
    <row r="59" spans="1:8" s="20" customFormat="1" ht="15.75">
      <c r="A59" s="21">
        <v>34912</v>
      </c>
      <c r="B59" s="64">
        <v>343077</v>
      </c>
      <c r="C59" s="24">
        <v>221327</v>
      </c>
      <c r="D59" s="65">
        <v>269714</v>
      </c>
      <c r="E59" s="22">
        <v>51926</v>
      </c>
      <c r="G59"/>
      <c r="H59"/>
    </row>
    <row r="60" spans="1:8" s="20" customFormat="1" ht="15.75">
      <c r="A60" s="21">
        <v>34943</v>
      </c>
      <c r="B60" s="64">
        <v>355611</v>
      </c>
      <c r="C60" s="24">
        <v>248139</v>
      </c>
      <c r="D60" s="65">
        <v>235213</v>
      </c>
      <c r="E60" s="22">
        <v>49638</v>
      </c>
      <c r="G60"/>
      <c r="H60"/>
    </row>
    <row r="61" spans="1:8" s="20" customFormat="1" ht="15.75">
      <c r="A61" s="21">
        <v>34973</v>
      </c>
      <c r="B61" s="64">
        <v>397140</v>
      </c>
      <c r="C61" s="24">
        <v>271402</v>
      </c>
      <c r="D61" s="65">
        <v>254235</v>
      </c>
      <c r="E61" s="22">
        <v>52195</v>
      </c>
      <c r="G61"/>
      <c r="H61"/>
    </row>
    <row r="62" spans="1:8" s="20" customFormat="1" ht="15.75">
      <c r="A62" s="21">
        <v>35004</v>
      </c>
      <c r="B62" s="64">
        <v>387705</v>
      </c>
      <c r="C62" s="24">
        <v>287614</v>
      </c>
      <c r="D62" s="65">
        <v>232677</v>
      </c>
      <c r="E62" s="22">
        <v>64579</v>
      </c>
      <c r="G62"/>
      <c r="H62"/>
    </row>
    <row r="63" spans="1:8" s="20" customFormat="1" ht="15.75">
      <c r="A63" s="29">
        <v>35034</v>
      </c>
      <c r="B63" s="64">
        <v>348855</v>
      </c>
      <c r="C63" s="24">
        <v>217126</v>
      </c>
      <c r="D63" s="65">
        <v>277823</v>
      </c>
      <c r="E63" s="30">
        <v>54776</v>
      </c>
      <c r="G63"/>
      <c r="H63"/>
    </row>
    <row r="64" spans="1:8" s="20" customFormat="1" ht="15.75">
      <c r="A64" s="12">
        <v>35065</v>
      </c>
      <c r="B64" s="62">
        <v>326036</v>
      </c>
      <c r="C64" s="15">
        <v>262258</v>
      </c>
      <c r="D64" s="63">
        <v>321948</v>
      </c>
      <c r="E64" s="13">
        <v>61141.8</v>
      </c>
      <c r="G64"/>
      <c r="H64"/>
    </row>
    <row r="65" spans="1:8" s="20" customFormat="1" ht="15.75">
      <c r="A65" s="21">
        <v>35096</v>
      </c>
      <c r="B65" s="64">
        <v>343909</v>
      </c>
      <c r="C65" s="24">
        <v>266771</v>
      </c>
      <c r="D65" s="65">
        <v>249164</v>
      </c>
      <c r="E65" s="22">
        <v>44708.26</v>
      </c>
      <c r="G65"/>
      <c r="H65"/>
    </row>
    <row r="66" spans="1:8" s="20" customFormat="1" ht="15.75">
      <c r="A66" s="21">
        <v>35125</v>
      </c>
      <c r="B66" s="64">
        <v>431047</v>
      </c>
      <c r="C66" s="24">
        <v>271729</v>
      </c>
      <c r="D66" s="65">
        <v>311085</v>
      </c>
      <c r="E66" s="22">
        <v>33826.32</v>
      </c>
      <c r="G66"/>
      <c r="H66"/>
    </row>
    <row r="67" spans="1:8" s="20" customFormat="1" ht="15.75">
      <c r="A67" s="21">
        <v>35156</v>
      </c>
      <c r="B67" s="64">
        <v>401094</v>
      </c>
      <c r="C67" s="24">
        <v>281973</v>
      </c>
      <c r="D67" s="65">
        <v>232652</v>
      </c>
      <c r="E67" s="22">
        <v>76034.319999999992</v>
      </c>
      <c r="G67"/>
      <c r="H67"/>
    </row>
    <row r="68" spans="1:8" s="20" customFormat="1" ht="15.75">
      <c r="A68" s="21">
        <v>35186</v>
      </c>
      <c r="B68" s="64">
        <v>416695</v>
      </c>
      <c r="C68" s="24">
        <v>308478</v>
      </c>
      <c r="D68" s="65">
        <v>323870</v>
      </c>
      <c r="E68" s="22">
        <v>61849.275000000009</v>
      </c>
      <c r="G68"/>
      <c r="H68"/>
    </row>
    <row r="69" spans="1:8" s="20" customFormat="1" ht="15.75">
      <c r="A69" s="21">
        <v>35217</v>
      </c>
      <c r="B69" s="64">
        <v>419940</v>
      </c>
      <c r="C69" s="24">
        <v>269234</v>
      </c>
      <c r="D69" s="65">
        <v>279638</v>
      </c>
      <c r="E69" s="22">
        <v>63326.588000000003</v>
      </c>
      <c r="G69"/>
      <c r="H69"/>
    </row>
    <row r="70" spans="1:8" s="20" customFormat="1" ht="15.75">
      <c r="A70" s="21">
        <v>35247</v>
      </c>
      <c r="B70" s="64">
        <v>443284</v>
      </c>
      <c r="C70" s="24">
        <v>313686</v>
      </c>
      <c r="D70" s="65">
        <v>282986</v>
      </c>
      <c r="E70" s="22">
        <v>56978.07</v>
      </c>
      <c r="G70"/>
      <c r="H70"/>
    </row>
    <row r="71" spans="1:8" s="20" customFormat="1" ht="15.75">
      <c r="A71" s="21">
        <v>35278</v>
      </c>
      <c r="B71" s="64">
        <v>406317</v>
      </c>
      <c r="C71" s="24">
        <v>238652</v>
      </c>
      <c r="D71" s="65">
        <v>410084</v>
      </c>
      <c r="E71" s="22">
        <v>74108.584999999992</v>
      </c>
      <c r="G71"/>
      <c r="H71"/>
    </row>
    <row r="72" spans="1:8" s="20" customFormat="1" ht="15.75">
      <c r="A72" s="21">
        <v>35309</v>
      </c>
      <c r="B72" s="64">
        <v>391111</v>
      </c>
      <c r="C72" s="24">
        <v>293041</v>
      </c>
      <c r="D72" s="65">
        <v>330627</v>
      </c>
      <c r="E72" s="22">
        <v>65299.804999999993</v>
      </c>
      <c r="G72"/>
      <c r="H72"/>
    </row>
    <row r="73" spans="1:8" s="20" customFormat="1" ht="15.75">
      <c r="A73" s="21">
        <v>35339</v>
      </c>
      <c r="B73" s="64">
        <v>402678</v>
      </c>
      <c r="C73" s="24">
        <v>304686</v>
      </c>
      <c r="D73" s="65">
        <v>319364</v>
      </c>
      <c r="E73" s="22">
        <v>73324.207999999999</v>
      </c>
      <c r="G73"/>
      <c r="H73"/>
    </row>
    <row r="74" spans="1:8" s="20" customFormat="1" ht="15.75">
      <c r="A74" s="21">
        <v>35370</v>
      </c>
      <c r="B74" s="64">
        <v>376987</v>
      </c>
      <c r="C74" s="24">
        <v>251941</v>
      </c>
      <c r="D74" s="65">
        <v>223166</v>
      </c>
      <c r="E74" s="22">
        <v>42884.696000000004</v>
      </c>
      <c r="G74"/>
      <c r="H74"/>
    </row>
    <row r="75" spans="1:8" s="20" customFormat="1" ht="15.75">
      <c r="A75" s="29">
        <v>35400</v>
      </c>
      <c r="B75" s="64">
        <v>347913</v>
      </c>
      <c r="C75" s="24">
        <v>229436</v>
      </c>
      <c r="D75" s="65">
        <v>219877</v>
      </c>
      <c r="E75" s="30">
        <v>80572.84</v>
      </c>
      <c r="G75"/>
      <c r="H75"/>
    </row>
    <row r="76" spans="1:8" s="20" customFormat="1" ht="15.75">
      <c r="A76" s="12">
        <v>35431</v>
      </c>
      <c r="B76" s="62">
        <v>278517</v>
      </c>
      <c r="C76" s="15">
        <v>238585</v>
      </c>
      <c r="D76" s="63">
        <v>325926</v>
      </c>
      <c r="E76" s="13">
        <v>52170.987000000008</v>
      </c>
      <c r="G76"/>
      <c r="H76"/>
    </row>
    <row r="77" spans="1:8" s="20" customFormat="1" ht="15.75">
      <c r="A77" s="21">
        <v>35462</v>
      </c>
      <c r="B77" s="64">
        <v>332078</v>
      </c>
      <c r="C77" s="24">
        <v>270584</v>
      </c>
      <c r="D77" s="65">
        <v>261535</v>
      </c>
      <c r="E77" s="22">
        <v>41968.822</v>
      </c>
      <c r="G77"/>
      <c r="H77"/>
    </row>
    <row r="78" spans="1:8" s="20" customFormat="1" ht="15.75">
      <c r="A78" s="21">
        <v>35490</v>
      </c>
      <c r="B78" s="64">
        <v>459858</v>
      </c>
      <c r="C78" s="24">
        <v>288056</v>
      </c>
      <c r="D78" s="65">
        <v>266899</v>
      </c>
      <c r="E78" s="22">
        <v>47074.466</v>
      </c>
      <c r="G78"/>
      <c r="H78"/>
    </row>
    <row r="79" spans="1:8" s="20" customFormat="1" ht="15.75">
      <c r="A79" s="21">
        <v>35521</v>
      </c>
      <c r="B79" s="64">
        <v>441267</v>
      </c>
      <c r="C79" s="24">
        <v>334630</v>
      </c>
      <c r="D79" s="65">
        <v>368253</v>
      </c>
      <c r="E79" s="22">
        <v>73596.540100000013</v>
      </c>
      <c r="G79"/>
      <c r="H79"/>
    </row>
    <row r="80" spans="1:8" s="20" customFormat="1" ht="15.75">
      <c r="A80" s="21">
        <v>35551</v>
      </c>
      <c r="B80" s="64">
        <v>469546</v>
      </c>
      <c r="C80" s="24">
        <v>328656</v>
      </c>
      <c r="D80" s="65">
        <v>292340</v>
      </c>
      <c r="E80" s="22">
        <v>47780.593999999997</v>
      </c>
      <c r="G80"/>
      <c r="H80"/>
    </row>
    <row r="81" spans="1:8" s="20" customFormat="1" ht="15.75">
      <c r="A81" s="21">
        <v>35582</v>
      </c>
      <c r="B81" s="64">
        <v>467227</v>
      </c>
      <c r="C81" s="24">
        <v>297918</v>
      </c>
      <c r="D81" s="65">
        <v>213224</v>
      </c>
      <c r="E81" s="22">
        <v>41454.349000000002</v>
      </c>
      <c r="G81"/>
      <c r="H81"/>
    </row>
    <row r="82" spans="1:8" s="20" customFormat="1" ht="15.75">
      <c r="A82" s="21">
        <v>35612</v>
      </c>
      <c r="B82" s="64">
        <v>479888</v>
      </c>
      <c r="C82" s="24">
        <v>385360</v>
      </c>
      <c r="D82" s="65">
        <v>240601</v>
      </c>
      <c r="E82" s="22">
        <v>61704.922999999995</v>
      </c>
      <c r="G82"/>
      <c r="H82"/>
    </row>
    <row r="83" spans="1:8" s="20" customFormat="1" ht="15.75">
      <c r="A83" s="21">
        <v>35643</v>
      </c>
      <c r="B83" s="64">
        <v>461952</v>
      </c>
      <c r="C83" s="24">
        <v>261491</v>
      </c>
      <c r="D83" s="65">
        <v>206895</v>
      </c>
      <c r="E83" s="22">
        <v>46089.990000000005</v>
      </c>
      <c r="G83"/>
      <c r="H83"/>
    </row>
    <row r="84" spans="1:8" s="20" customFormat="1" ht="15.75">
      <c r="A84" s="21">
        <v>35674</v>
      </c>
      <c r="B84" s="64">
        <v>429681</v>
      </c>
      <c r="C84" s="24">
        <v>321327</v>
      </c>
      <c r="D84" s="65">
        <v>274755</v>
      </c>
      <c r="E84" s="22">
        <v>26683.063999999998</v>
      </c>
      <c r="G84"/>
      <c r="H84"/>
    </row>
    <row r="85" spans="1:8" s="20" customFormat="1" ht="15.75">
      <c r="A85" s="21">
        <v>35704</v>
      </c>
      <c r="B85" s="64">
        <v>524364</v>
      </c>
      <c r="C85" s="24">
        <v>370634</v>
      </c>
      <c r="D85" s="65">
        <v>232734</v>
      </c>
      <c r="E85" s="22">
        <v>36206.767000000007</v>
      </c>
      <c r="G85"/>
      <c r="H85"/>
    </row>
    <row r="86" spans="1:8" s="20" customFormat="1" ht="15.75">
      <c r="A86" s="21">
        <v>35735</v>
      </c>
      <c r="B86" s="64">
        <v>479050</v>
      </c>
      <c r="C86" s="24">
        <v>318413</v>
      </c>
      <c r="D86" s="65">
        <v>214195</v>
      </c>
      <c r="E86" s="22">
        <v>23441.63</v>
      </c>
      <c r="G86"/>
      <c r="H86"/>
    </row>
    <row r="87" spans="1:8" s="20" customFormat="1" ht="15.75">
      <c r="A87" s="29">
        <v>35765</v>
      </c>
      <c r="B87" s="64">
        <v>457357</v>
      </c>
      <c r="C87" s="24">
        <v>287774</v>
      </c>
      <c r="D87" s="65">
        <v>234614</v>
      </c>
      <c r="E87" s="30">
        <v>57122.846199999993</v>
      </c>
      <c r="G87"/>
      <c r="H87"/>
    </row>
    <row r="88" spans="1:8" s="20" customFormat="1" ht="15.75">
      <c r="A88" s="12">
        <v>35796</v>
      </c>
      <c r="B88" s="62">
        <v>405575</v>
      </c>
      <c r="C88" s="15">
        <v>298635</v>
      </c>
      <c r="D88" s="63">
        <v>123812</v>
      </c>
      <c r="E88" s="13">
        <v>28313.238999999998</v>
      </c>
      <c r="G88"/>
      <c r="H88"/>
    </row>
    <row r="89" spans="1:8" s="20" customFormat="1" ht="15.75">
      <c r="A89" s="21">
        <v>35827</v>
      </c>
      <c r="B89" s="64">
        <v>447315</v>
      </c>
      <c r="C89" s="24">
        <v>336109</v>
      </c>
      <c r="D89" s="65">
        <v>297784</v>
      </c>
      <c r="E89" s="22">
        <v>38885.412299999996</v>
      </c>
      <c r="G89"/>
      <c r="H89"/>
    </row>
    <row r="90" spans="1:8" s="20" customFormat="1" ht="15.75">
      <c r="A90" s="21">
        <v>35855</v>
      </c>
      <c r="B90" s="64">
        <v>576297</v>
      </c>
      <c r="C90" s="24">
        <v>414096</v>
      </c>
      <c r="D90" s="65">
        <v>294918</v>
      </c>
      <c r="E90" s="22">
        <v>42308.330199999997</v>
      </c>
      <c r="G90"/>
      <c r="H90"/>
    </row>
    <row r="91" spans="1:8" s="20" customFormat="1" ht="15.75">
      <c r="A91" s="21">
        <v>35886</v>
      </c>
      <c r="B91" s="64">
        <v>527890</v>
      </c>
      <c r="C91" s="24">
        <v>355990</v>
      </c>
      <c r="D91" s="65">
        <v>246763</v>
      </c>
      <c r="E91" s="22">
        <v>27762.1931</v>
      </c>
      <c r="G91"/>
      <c r="H91"/>
    </row>
    <row r="92" spans="1:8" s="20" customFormat="1" ht="15.75">
      <c r="A92" s="21">
        <v>35916</v>
      </c>
      <c r="B92" s="64">
        <v>570905</v>
      </c>
      <c r="C92" s="24">
        <v>372854</v>
      </c>
      <c r="D92" s="65">
        <v>237064</v>
      </c>
      <c r="E92" s="22">
        <v>40183.514099999993</v>
      </c>
      <c r="G92"/>
      <c r="H92"/>
    </row>
    <row r="93" spans="1:8" s="20" customFormat="1" ht="15.75">
      <c r="A93" s="21">
        <v>35947</v>
      </c>
      <c r="B93" s="64">
        <v>531574</v>
      </c>
      <c r="C93" s="24">
        <v>372472</v>
      </c>
      <c r="D93" s="65">
        <v>175595</v>
      </c>
      <c r="E93" s="22">
        <v>25311.1571</v>
      </c>
      <c r="G93"/>
      <c r="H93"/>
    </row>
    <row r="94" spans="1:8" s="20" customFormat="1" ht="15.75">
      <c r="A94" s="21">
        <v>35977</v>
      </c>
      <c r="B94" s="64">
        <v>570451</v>
      </c>
      <c r="C94" s="24">
        <v>430641</v>
      </c>
      <c r="D94" s="65">
        <v>194123</v>
      </c>
      <c r="E94" s="22">
        <v>35868.665199999996</v>
      </c>
      <c r="G94"/>
      <c r="H94"/>
    </row>
    <row r="95" spans="1:8" s="20" customFormat="1" ht="15.75">
      <c r="A95" s="21">
        <v>36008</v>
      </c>
      <c r="B95" s="64">
        <v>503396</v>
      </c>
      <c r="C95" s="24">
        <v>299799</v>
      </c>
      <c r="D95" s="65">
        <v>204293</v>
      </c>
      <c r="E95" s="22">
        <v>23978.447199999999</v>
      </c>
      <c r="G95"/>
      <c r="H95"/>
    </row>
    <row r="96" spans="1:8" s="20" customFormat="1" ht="15.75">
      <c r="A96" s="21">
        <v>36039</v>
      </c>
      <c r="B96" s="64">
        <v>490696</v>
      </c>
      <c r="C96" s="24">
        <v>368076</v>
      </c>
      <c r="D96" s="65">
        <v>217727</v>
      </c>
      <c r="E96" s="22">
        <v>31334.821099999997</v>
      </c>
      <c r="G96"/>
      <c r="H96"/>
    </row>
    <row r="97" spans="1:8" s="20" customFormat="1" ht="15.75">
      <c r="A97" s="21">
        <v>36069</v>
      </c>
      <c r="B97" s="64">
        <v>565296</v>
      </c>
      <c r="C97" s="24">
        <v>388023</v>
      </c>
      <c r="D97" s="65">
        <v>165015</v>
      </c>
      <c r="E97" s="22">
        <v>21332.97</v>
      </c>
      <c r="G97"/>
      <c r="H97"/>
    </row>
    <row r="98" spans="1:8" s="20" customFormat="1" ht="15.75">
      <c r="A98" s="21">
        <v>36100</v>
      </c>
      <c r="B98" s="64">
        <v>558488</v>
      </c>
      <c r="C98" s="24">
        <v>383301</v>
      </c>
      <c r="D98" s="65">
        <v>169129</v>
      </c>
      <c r="E98" s="22">
        <v>19386.709200000001</v>
      </c>
      <c r="G98"/>
      <c r="H98"/>
    </row>
    <row r="99" spans="1:8" s="20" customFormat="1" ht="15.75">
      <c r="A99" s="29">
        <v>36130</v>
      </c>
      <c r="B99" s="64">
        <v>522867</v>
      </c>
      <c r="C99" s="24">
        <v>332448</v>
      </c>
      <c r="D99" s="65">
        <v>177113</v>
      </c>
      <c r="E99" s="30">
        <v>34195.457999999999</v>
      </c>
      <c r="G99"/>
      <c r="H99"/>
    </row>
    <row r="100" spans="1:8" s="20" customFormat="1" ht="15.75">
      <c r="A100" s="12">
        <v>36161</v>
      </c>
      <c r="B100" s="62">
        <v>511844</v>
      </c>
      <c r="C100" s="15">
        <v>334188</v>
      </c>
      <c r="D100" s="63">
        <v>148688</v>
      </c>
      <c r="E100" s="13">
        <v>19496.437000000002</v>
      </c>
      <c r="G100"/>
      <c r="H100"/>
    </row>
    <row r="101" spans="1:8" s="20" customFormat="1" ht="15.75">
      <c r="A101" s="21">
        <v>36192</v>
      </c>
      <c r="B101" s="64">
        <v>542050</v>
      </c>
      <c r="C101" s="24">
        <v>399627</v>
      </c>
      <c r="D101" s="65">
        <v>147698</v>
      </c>
      <c r="E101" s="22">
        <v>25425.58</v>
      </c>
      <c r="G101"/>
      <c r="H101"/>
    </row>
    <row r="102" spans="1:8" s="20" customFormat="1" ht="15.75">
      <c r="A102" s="21">
        <v>36220</v>
      </c>
      <c r="B102" s="64">
        <v>615261</v>
      </c>
      <c r="C102" s="24">
        <v>474276</v>
      </c>
      <c r="D102" s="65">
        <v>210131</v>
      </c>
      <c r="E102" s="22">
        <v>34925.616999999991</v>
      </c>
      <c r="G102"/>
      <c r="H102"/>
    </row>
    <row r="103" spans="1:8" s="20" customFormat="1" ht="15.75">
      <c r="A103" s="21">
        <v>36251</v>
      </c>
      <c r="B103" s="64">
        <v>597271</v>
      </c>
      <c r="C103" s="24">
        <v>407807</v>
      </c>
      <c r="D103" s="65">
        <v>158081</v>
      </c>
      <c r="E103" s="22">
        <v>32591.668999999998</v>
      </c>
      <c r="G103"/>
      <c r="H103"/>
    </row>
    <row r="104" spans="1:8" s="20" customFormat="1" ht="15.75">
      <c r="A104" s="21">
        <v>36281</v>
      </c>
      <c r="B104" s="64">
        <v>603304</v>
      </c>
      <c r="C104" s="24">
        <v>425484</v>
      </c>
      <c r="D104" s="65">
        <v>117603</v>
      </c>
      <c r="E104" s="22">
        <v>26424.613000000001</v>
      </c>
      <c r="G104"/>
      <c r="H104"/>
    </row>
    <row r="105" spans="1:8" s="20" customFormat="1" ht="15.75">
      <c r="A105" s="21">
        <v>36312</v>
      </c>
      <c r="B105" s="64">
        <v>564079</v>
      </c>
      <c r="C105" s="24">
        <v>428815</v>
      </c>
      <c r="D105" s="65">
        <v>155321</v>
      </c>
      <c r="E105" s="22">
        <v>32927.800000000003</v>
      </c>
      <c r="G105"/>
      <c r="H105"/>
    </row>
    <row r="106" spans="1:8" s="20" customFormat="1" ht="15.75">
      <c r="A106" s="21">
        <v>36342</v>
      </c>
      <c r="B106" s="64">
        <v>610261</v>
      </c>
      <c r="C106" s="24">
        <v>453442</v>
      </c>
      <c r="D106" s="65">
        <v>95672</v>
      </c>
      <c r="E106" s="22">
        <v>32631.839</v>
      </c>
      <c r="G106"/>
      <c r="H106"/>
    </row>
    <row r="107" spans="1:8" s="20" customFormat="1" ht="15.75">
      <c r="A107" s="21">
        <v>36373</v>
      </c>
      <c r="B107" s="64">
        <v>497311</v>
      </c>
      <c r="C107" s="24">
        <v>337958</v>
      </c>
      <c r="D107" s="65">
        <v>131398</v>
      </c>
      <c r="E107" s="22">
        <v>66148.046000000002</v>
      </c>
      <c r="G107"/>
      <c r="H107"/>
    </row>
    <row r="108" spans="1:8" s="20" customFormat="1" ht="15.75">
      <c r="A108" s="21">
        <v>36404</v>
      </c>
      <c r="B108" s="64">
        <v>504527</v>
      </c>
      <c r="C108" s="24">
        <v>415120</v>
      </c>
      <c r="D108" s="65">
        <v>133735</v>
      </c>
      <c r="E108" s="22">
        <v>21274.627999999997</v>
      </c>
      <c r="G108"/>
      <c r="H108"/>
    </row>
    <row r="109" spans="1:8" s="20" customFormat="1" ht="15.75">
      <c r="A109" s="21">
        <v>36434</v>
      </c>
      <c r="B109" s="64">
        <v>549131</v>
      </c>
      <c r="C109" s="24">
        <v>423198</v>
      </c>
      <c r="D109" s="65">
        <v>102510</v>
      </c>
      <c r="E109" s="22">
        <v>18928.172999999999</v>
      </c>
      <c r="G109"/>
      <c r="H109"/>
    </row>
    <row r="110" spans="1:8" s="20" customFormat="1" ht="15.75">
      <c r="A110" s="21">
        <v>36465</v>
      </c>
      <c r="B110" s="64">
        <v>545257</v>
      </c>
      <c r="C110" s="24">
        <v>435790</v>
      </c>
      <c r="D110" s="65">
        <v>130082</v>
      </c>
      <c r="E110" s="22">
        <v>23543.522000000001</v>
      </c>
      <c r="G110"/>
      <c r="H110"/>
    </row>
    <row r="111" spans="1:8" s="20" customFormat="1" ht="15.75">
      <c r="A111" s="29">
        <v>36495</v>
      </c>
      <c r="B111" s="64">
        <v>517978</v>
      </c>
      <c r="C111" s="24">
        <v>385562</v>
      </c>
      <c r="D111" s="65">
        <v>124947</v>
      </c>
      <c r="E111" s="30">
        <v>16814.32</v>
      </c>
      <c r="G111"/>
      <c r="H111"/>
    </row>
    <row r="112" spans="1:8" s="20" customFormat="1" ht="15.75">
      <c r="A112" s="12">
        <v>36526</v>
      </c>
      <c r="B112" s="62">
        <v>455302</v>
      </c>
      <c r="C112" s="15">
        <v>382933</v>
      </c>
      <c r="D112" s="63">
        <v>102853</v>
      </c>
      <c r="E112" s="13">
        <v>28464.93</v>
      </c>
      <c r="G112"/>
      <c r="H112"/>
    </row>
    <row r="113" spans="1:8" s="20" customFormat="1" ht="15.75">
      <c r="A113" s="21">
        <v>36557</v>
      </c>
      <c r="B113" s="64">
        <v>579085</v>
      </c>
      <c r="C113" s="24">
        <v>451745</v>
      </c>
      <c r="D113" s="65">
        <v>95697</v>
      </c>
      <c r="E113" s="22">
        <v>15332.525000000001</v>
      </c>
      <c r="G113"/>
      <c r="H113"/>
    </row>
    <row r="114" spans="1:8" s="20" customFormat="1" ht="15.75">
      <c r="A114" s="21">
        <v>36586</v>
      </c>
      <c r="B114" s="64">
        <v>697769</v>
      </c>
      <c r="C114" s="24">
        <v>522253</v>
      </c>
      <c r="D114" s="65">
        <v>123280</v>
      </c>
      <c r="E114" s="22">
        <v>42319.134999999995</v>
      </c>
      <c r="G114"/>
      <c r="H114"/>
    </row>
    <row r="115" spans="1:8" s="20" customFormat="1" ht="15.75">
      <c r="A115" s="21">
        <v>36617</v>
      </c>
      <c r="B115" s="64">
        <v>587683</v>
      </c>
      <c r="C115" s="24">
        <v>390208</v>
      </c>
      <c r="D115" s="65">
        <v>96214</v>
      </c>
      <c r="E115" s="22">
        <v>47338.11</v>
      </c>
      <c r="G115"/>
      <c r="H115"/>
    </row>
    <row r="116" spans="1:8" s="20" customFormat="1" ht="15.75">
      <c r="A116" s="21">
        <v>36647</v>
      </c>
      <c r="B116" s="64">
        <v>609986</v>
      </c>
      <c r="C116" s="24">
        <v>530441</v>
      </c>
      <c r="D116" s="65">
        <v>63931</v>
      </c>
      <c r="E116" s="22">
        <v>82288.995999999999</v>
      </c>
      <c r="G116"/>
      <c r="H116"/>
    </row>
    <row r="117" spans="1:8" s="20" customFormat="1" ht="15.75">
      <c r="A117" s="21">
        <v>36678</v>
      </c>
      <c r="B117" s="64">
        <v>590136</v>
      </c>
      <c r="C117" s="24">
        <v>481087</v>
      </c>
      <c r="D117" s="65">
        <v>63130</v>
      </c>
      <c r="E117" s="22">
        <v>11366.385</v>
      </c>
      <c r="G117"/>
      <c r="H117"/>
    </row>
    <row r="118" spans="1:8" s="20" customFormat="1" ht="15.75">
      <c r="A118" s="21">
        <v>36708</v>
      </c>
      <c r="B118" s="64">
        <v>648847</v>
      </c>
      <c r="C118" s="24">
        <v>486076</v>
      </c>
      <c r="D118" s="65">
        <v>83376</v>
      </c>
      <c r="E118" s="22">
        <v>9308.4150000000009</v>
      </c>
      <c r="G118"/>
      <c r="H118"/>
    </row>
    <row r="119" spans="1:8" s="20" customFormat="1" ht="15.75">
      <c r="A119" s="21">
        <v>36739</v>
      </c>
      <c r="B119" s="64">
        <v>500139</v>
      </c>
      <c r="C119" s="24">
        <v>347243</v>
      </c>
      <c r="D119" s="65">
        <v>53915</v>
      </c>
      <c r="E119" s="22">
        <v>19444.36</v>
      </c>
      <c r="G119"/>
      <c r="H119"/>
    </row>
    <row r="120" spans="1:8" s="20" customFormat="1" ht="15.75">
      <c r="A120" s="21">
        <v>36770</v>
      </c>
      <c r="B120" s="64">
        <v>535069</v>
      </c>
      <c r="C120" s="24">
        <v>437478</v>
      </c>
      <c r="D120" s="65">
        <v>58677</v>
      </c>
      <c r="E120" s="22">
        <v>22558.457000000002</v>
      </c>
      <c r="G120"/>
      <c r="H120"/>
    </row>
    <row r="121" spans="1:8" s="20" customFormat="1" ht="15.75">
      <c r="A121" s="21">
        <v>36800</v>
      </c>
      <c r="B121" s="64">
        <v>567097</v>
      </c>
      <c r="C121" s="24">
        <v>441235</v>
      </c>
      <c r="D121" s="65">
        <v>56498</v>
      </c>
      <c r="E121" s="22">
        <v>16039.015000000001</v>
      </c>
      <c r="G121"/>
      <c r="H121"/>
    </row>
    <row r="122" spans="1:8" s="20" customFormat="1" ht="15.75">
      <c r="A122" s="21">
        <v>36831</v>
      </c>
      <c r="B122" s="64">
        <v>563181</v>
      </c>
      <c r="C122" s="24">
        <v>473521</v>
      </c>
      <c r="D122" s="65">
        <v>45615</v>
      </c>
      <c r="E122" s="22">
        <v>15137.564</v>
      </c>
      <c r="G122"/>
      <c r="H122"/>
    </row>
    <row r="123" spans="1:8" s="20" customFormat="1" ht="15.75">
      <c r="A123" s="29">
        <v>36861</v>
      </c>
      <c r="B123" s="64">
        <v>399770</v>
      </c>
      <c r="C123" s="24">
        <v>361984</v>
      </c>
      <c r="D123" s="65">
        <v>52011</v>
      </c>
      <c r="E123" s="30">
        <v>11082.253000000001</v>
      </c>
      <c r="G123"/>
      <c r="H123"/>
    </row>
    <row r="124" spans="1:8" s="20" customFormat="1" ht="15.75">
      <c r="A124" s="12">
        <v>36892</v>
      </c>
      <c r="B124" s="62">
        <v>554992</v>
      </c>
      <c r="C124" s="15">
        <v>460597</v>
      </c>
      <c r="D124" s="63">
        <v>56850</v>
      </c>
      <c r="E124" s="13">
        <v>12611.205</v>
      </c>
      <c r="G124"/>
      <c r="H124"/>
    </row>
    <row r="125" spans="1:8" s="20" customFormat="1" ht="15.75">
      <c r="A125" s="21">
        <v>36923</v>
      </c>
      <c r="B125" s="64">
        <v>533032</v>
      </c>
      <c r="C125" s="24">
        <v>484867</v>
      </c>
      <c r="D125" s="65">
        <v>18352</v>
      </c>
      <c r="E125" s="22">
        <v>41762.535000000003</v>
      </c>
      <c r="G125"/>
      <c r="H125"/>
    </row>
    <row r="126" spans="1:8" s="20" customFormat="1" ht="15.75">
      <c r="A126" s="21">
        <v>36951</v>
      </c>
      <c r="B126" s="64">
        <v>654665</v>
      </c>
      <c r="C126" s="24">
        <v>538931</v>
      </c>
      <c r="D126" s="65">
        <v>56056</v>
      </c>
      <c r="E126" s="22">
        <v>13123.094999999999</v>
      </c>
      <c r="G126"/>
      <c r="H126"/>
    </row>
    <row r="127" spans="1:8" s="20" customFormat="1" ht="15.75">
      <c r="A127" s="21">
        <v>36982</v>
      </c>
      <c r="B127" s="64">
        <v>643053</v>
      </c>
      <c r="C127" s="24">
        <v>475872</v>
      </c>
      <c r="D127" s="65">
        <v>48121</v>
      </c>
      <c r="E127" s="22">
        <v>20427.099999999999</v>
      </c>
      <c r="G127"/>
      <c r="H127"/>
    </row>
    <row r="128" spans="1:8" s="20" customFormat="1" ht="15.75">
      <c r="A128" s="21">
        <v>37012</v>
      </c>
      <c r="B128" s="64">
        <v>660788</v>
      </c>
      <c r="C128" s="24">
        <v>545441</v>
      </c>
      <c r="D128" s="65">
        <v>27347</v>
      </c>
      <c r="E128" s="22">
        <v>29469.294999999998</v>
      </c>
      <c r="G128"/>
      <c r="H128"/>
    </row>
    <row r="129" spans="1:8" s="20" customFormat="1" ht="15.75">
      <c r="A129" s="21">
        <v>37043</v>
      </c>
      <c r="B129" s="64">
        <v>652162</v>
      </c>
      <c r="C129" s="24">
        <v>529000</v>
      </c>
      <c r="D129" s="65">
        <v>52209</v>
      </c>
      <c r="E129" s="22">
        <v>42569.025000000001</v>
      </c>
      <c r="G129"/>
      <c r="H129"/>
    </row>
    <row r="130" spans="1:8" s="20" customFormat="1" ht="15.75">
      <c r="A130" s="21">
        <v>37073</v>
      </c>
      <c r="B130" s="64">
        <v>692140</v>
      </c>
      <c r="C130" s="24">
        <v>530666</v>
      </c>
      <c r="D130" s="65">
        <v>49608</v>
      </c>
      <c r="E130" s="22">
        <v>41382.64499999999</v>
      </c>
      <c r="G130"/>
      <c r="H130"/>
    </row>
    <row r="131" spans="1:8" s="20" customFormat="1" ht="15.75">
      <c r="A131" s="21">
        <v>37104</v>
      </c>
      <c r="B131" s="64">
        <v>544504</v>
      </c>
      <c r="C131" s="24">
        <v>378086</v>
      </c>
      <c r="D131" s="65">
        <v>27173</v>
      </c>
      <c r="E131" s="22">
        <v>31297.26</v>
      </c>
      <c r="G131"/>
      <c r="H131"/>
    </row>
    <row r="132" spans="1:8" s="20" customFormat="1" ht="15.75">
      <c r="A132" s="21">
        <v>37135</v>
      </c>
      <c r="B132" s="64">
        <v>580966</v>
      </c>
      <c r="C132" s="24">
        <v>434300</v>
      </c>
      <c r="D132" s="65">
        <v>60433</v>
      </c>
      <c r="E132" s="22">
        <v>97592.319999999992</v>
      </c>
      <c r="G132"/>
      <c r="H132"/>
    </row>
    <row r="133" spans="1:8" s="20" customFormat="1" ht="15.75">
      <c r="A133" s="21">
        <v>37165</v>
      </c>
      <c r="B133" s="64">
        <v>657584</v>
      </c>
      <c r="C133" s="24">
        <v>552355</v>
      </c>
      <c r="D133" s="65">
        <v>47325</v>
      </c>
      <c r="E133" s="22">
        <v>45786.9</v>
      </c>
      <c r="G133"/>
      <c r="H133"/>
    </row>
    <row r="134" spans="1:8" s="20" customFormat="1" ht="15.75">
      <c r="A134" s="21">
        <v>37196</v>
      </c>
      <c r="B134" s="64">
        <v>645082</v>
      </c>
      <c r="C134" s="24">
        <v>507681</v>
      </c>
      <c r="D134" s="65">
        <v>54168</v>
      </c>
      <c r="E134" s="22">
        <v>43918.192999999999</v>
      </c>
      <c r="G134"/>
      <c r="H134"/>
    </row>
    <row r="135" spans="1:8" s="20" customFormat="1" ht="15.75">
      <c r="A135" s="29">
        <v>37226</v>
      </c>
      <c r="B135" s="64">
        <v>544398</v>
      </c>
      <c r="C135" s="24">
        <v>344678</v>
      </c>
      <c r="D135" s="65">
        <v>11136</v>
      </c>
      <c r="E135" s="30">
        <v>7956.1529999999993</v>
      </c>
      <c r="G135"/>
      <c r="H135"/>
    </row>
    <row r="136" spans="1:8" s="20" customFormat="1" ht="15.75">
      <c r="A136" s="12">
        <v>37257</v>
      </c>
      <c r="B136" s="62">
        <v>560552</v>
      </c>
      <c r="C136" s="15">
        <v>504823</v>
      </c>
      <c r="D136" s="63">
        <v>52681</v>
      </c>
      <c r="E136" s="13">
        <v>31644.514999999999</v>
      </c>
      <c r="G136"/>
      <c r="H136"/>
    </row>
    <row r="137" spans="1:8" s="20" customFormat="1" ht="15.75">
      <c r="A137" s="21">
        <v>37288</v>
      </c>
      <c r="B137" s="64">
        <v>623490</v>
      </c>
      <c r="C137" s="24">
        <v>518459</v>
      </c>
      <c r="D137" s="65">
        <v>15551</v>
      </c>
      <c r="E137" s="22">
        <v>7885.1599999999989</v>
      </c>
      <c r="G137"/>
      <c r="H137"/>
    </row>
    <row r="138" spans="1:8" s="20" customFormat="1" ht="15.75">
      <c r="A138" s="21">
        <v>37316</v>
      </c>
      <c r="B138" s="64">
        <v>693183</v>
      </c>
      <c r="C138" s="24">
        <v>522445</v>
      </c>
      <c r="D138" s="65">
        <v>47881</v>
      </c>
      <c r="E138" s="22">
        <v>87590.17</v>
      </c>
      <c r="G138"/>
      <c r="H138"/>
    </row>
    <row r="139" spans="1:8" s="20" customFormat="1" ht="15.75">
      <c r="A139" s="21">
        <v>37347</v>
      </c>
      <c r="B139" s="64">
        <v>640116</v>
      </c>
      <c r="C139" s="24">
        <v>538613</v>
      </c>
      <c r="D139" s="65">
        <v>20695</v>
      </c>
      <c r="E139" s="22">
        <v>5850.174</v>
      </c>
      <c r="G139"/>
      <c r="H139"/>
    </row>
    <row r="140" spans="1:8" s="20" customFormat="1" ht="15.75">
      <c r="A140" s="21">
        <v>37377</v>
      </c>
      <c r="B140" s="64">
        <v>711131</v>
      </c>
      <c r="C140" s="24">
        <v>584570</v>
      </c>
      <c r="D140" s="65">
        <v>52809</v>
      </c>
      <c r="E140" s="22">
        <v>64173.711000000003</v>
      </c>
      <c r="G140"/>
      <c r="H140"/>
    </row>
    <row r="141" spans="1:8" s="20" customFormat="1" ht="15.75">
      <c r="A141" s="21">
        <v>37408</v>
      </c>
      <c r="B141" s="64">
        <v>712406</v>
      </c>
      <c r="C141" s="24">
        <v>564233</v>
      </c>
      <c r="D141" s="65">
        <v>17714</v>
      </c>
      <c r="E141" s="22">
        <v>56359.289999999994</v>
      </c>
      <c r="G141"/>
      <c r="H141"/>
    </row>
    <row r="142" spans="1:8" s="20" customFormat="1" ht="15.75">
      <c r="A142" s="21">
        <v>37438</v>
      </c>
      <c r="B142" s="64">
        <v>748754</v>
      </c>
      <c r="C142" s="24">
        <v>662173</v>
      </c>
      <c r="D142" s="65">
        <v>34892</v>
      </c>
      <c r="E142" s="22">
        <v>54376.222999999998</v>
      </c>
      <c r="G142"/>
      <c r="H142"/>
    </row>
    <row r="143" spans="1:8" s="20" customFormat="1" ht="15.75">
      <c r="A143" s="21">
        <v>37469</v>
      </c>
      <c r="B143" s="64">
        <v>584776</v>
      </c>
      <c r="C143" s="24">
        <v>409714</v>
      </c>
      <c r="D143" s="65">
        <v>50558</v>
      </c>
      <c r="E143" s="22">
        <v>27683.289999999997</v>
      </c>
      <c r="G143"/>
      <c r="H143"/>
    </row>
    <row r="144" spans="1:8" s="20" customFormat="1" ht="15.75">
      <c r="A144" s="21">
        <v>37500</v>
      </c>
      <c r="B144" s="64">
        <v>642085</v>
      </c>
      <c r="C144" s="24">
        <v>521342</v>
      </c>
      <c r="D144" s="65">
        <v>23164</v>
      </c>
      <c r="E144" s="22">
        <v>67877.459999999992</v>
      </c>
      <c r="G144"/>
      <c r="H144"/>
    </row>
    <row r="145" spans="1:8" s="20" customFormat="1" ht="15.75">
      <c r="A145" s="21">
        <v>37530</v>
      </c>
      <c r="B145" s="64">
        <v>656615</v>
      </c>
      <c r="C145" s="24">
        <v>616365</v>
      </c>
      <c r="D145" s="65">
        <v>61886</v>
      </c>
      <c r="E145" s="22">
        <v>80783</v>
      </c>
      <c r="G145"/>
      <c r="H145"/>
    </row>
    <row r="146" spans="1:8" s="20" customFormat="1" ht="15.75">
      <c r="A146" s="21">
        <v>37561</v>
      </c>
      <c r="B146" s="64">
        <v>691493</v>
      </c>
      <c r="C146" s="24">
        <v>585230</v>
      </c>
      <c r="D146" s="65">
        <v>39912</v>
      </c>
      <c r="E146" s="22">
        <v>70660.455000000002</v>
      </c>
      <c r="G146"/>
      <c r="H146"/>
    </row>
    <row r="147" spans="1:8" s="20" customFormat="1" ht="15.75">
      <c r="A147" s="29">
        <v>37591</v>
      </c>
      <c r="B147" s="64">
        <v>632426</v>
      </c>
      <c r="C147" s="24">
        <v>456438</v>
      </c>
      <c r="D147" s="65">
        <v>45797</v>
      </c>
      <c r="E147" s="30">
        <v>70768.978000000003</v>
      </c>
      <c r="G147"/>
      <c r="H147"/>
    </row>
    <row r="148" spans="1:8" s="20" customFormat="1" ht="15.75">
      <c r="A148" s="12">
        <v>37622</v>
      </c>
      <c r="B148" s="62">
        <v>579995</v>
      </c>
      <c r="C148" s="15">
        <v>552077</v>
      </c>
      <c r="D148" s="63">
        <v>9479</v>
      </c>
      <c r="E148" s="13">
        <v>51277.277999999998</v>
      </c>
      <c r="G148"/>
      <c r="H148"/>
    </row>
    <row r="149" spans="1:8" s="20" customFormat="1" ht="15.75">
      <c r="A149" s="21">
        <v>37653</v>
      </c>
      <c r="B149" s="64">
        <v>595309</v>
      </c>
      <c r="C149" s="24">
        <v>496767</v>
      </c>
      <c r="D149" s="65">
        <v>52517</v>
      </c>
      <c r="E149" s="22">
        <v>16879.595999999998</v>
      </c>
      <c r="G149"/>
      <c r="H149"/>
    </row>
    <row r="150" spans="1:8" s="20" customFormat="1" ht="15.75">
      <c r="A150" s="21">
        <v>37681</v>
      </c>
      <c r="B150" s="64">
        <v>711938</v>
      </c>
      <c r="C150" s="24">
        <v>630987</v>
      </c>
      <c r="D150" s="65">
        <v>16929</v>
      </c>
      <c r="E150" s="22">
        <v>65829.972999999998</v>
      </c>
      <c r="G150"/>
      <c r="H150"/>
    </row>
    <row r="151" spans="1:8" s="20" customFormat="1" ht="15.75">
      <c r="A151" s="21">
        <v>37712</v>
      </c>
      <c r="B151" s="64">
        <v>686353</v>
      </c>
      <c r="C151" s="24">
        <v>603021</v>
      </c>
      <c r="D151" s="65">
        <v>21175</v>
      </c>
      <c r="E151" s="22">
        <v>33819.451000000001</v>
      </c>
      <c r="G151"/>
      <c r="H151"/>
    </row>
    <row r="152" spans="1:8" s="20" customFormat="1" ht="15.75">
      <c r="A152" s="21">
        <v>37742</v>
      </c>
      <c r="B152" s="64">
        <v>750419</v>
      </c>
      <c r="C152" s="24">
        <v>638279</v>
      </c>
      <c r="D152" s="65">
        <v>54276</v>
      </c>
      <c r="E152" s="22">
        <v>59361.31</v>
      </c>
      <c r="G152"/>
      <c r="H152"/>
    </row>
    <row r="153" spans="1:8" s="20" customFormat="1" ht="15.75">
      <c r="A153" s="21">
        <v>37773</v>
      </c>
      <c r="B153" s="64">
        <v>706071</v>
      </c>
      <c r="C153" s="24">
        <v>553752</v>
      </c>
      <c r="D153" s="65">
        <v>13047</v>
      </c>
      <c r="E153" s="22">
        <v>50660.042000000009</v>
      </c>
      <c r="G153"/>
      <c r="H153"/>
    </row>
    <row r="154" spans="1:8" s="20" customFormat="1" ht="15.75">
      <c r="A154" s="21">
        <v>37803</v>
      </c>
      <c r="B154" s="64">
        <v>750489</v>
      </c>
      <c r="C154" s="24">
        <v>661343</v>
      </c>
      <c r="D154" s="65">
        <v>53779</v>
      </c>
      <c r="E154" s="22">
        <v>40755.562000000005</v>
      </c>
      <c r="G154"/>
      <c r="H154"/>
    </row>
    <row r="155" spans="1:8" s="20" customFormat="1" ht="15.75">
      <c r="A155" s="21">
        <v>37834</v>
      </c>
      <c r="B155" s="64">
        <v>594427</v>
      </c>
      <c r="C155" s="24">
        <v>413090</v>
      </c>
      <c r="D155" s="65">
        <v>19238</v>
      </c>
      <c r="E155" s="22">
        <v>27742.59</v>
      </c>
      <c r="G155"/>
      <c r="H155"/>
    </row>
    <row r="156" spans="1:8" s="20" customFormat="1" ht="15.75">
      <c r="A156" s="21">
        <v>37865</v>
      </c>
      <c r="B156" s="64">
        <v>636306</v>
      </c>
      <c r="C156" s="24">
        <v>567248</v>
      </c>
      <c r="D156" s="65">
        <v>50290</v>
      </c>
      <c r="E156" s="22">
        <v>58056.435000000005</v>
      </c>
      <c r="G156"/>
      <c r="H156"/>
    </row>
    <row r="157" spans="1:8" s="20" customFormat="1" ht="15.75">
      <c r="A157" s="21">
        <v>37895</v>
      </c>
      <c r="B157" s="64">
        <v>713182</v>
      </c>
      <c r="C157" s="24">
        <v>633022</v>
      </c>
      <c r="D157" s="65">
        <v>22669</v>
      </c>
      <c r="E157" s="22">
        <v>56272.234619999996</v>
      </c>
      <c r="G157"/>
      <c r="H157"/>
    </row>
    <row r="158" spans="1:8" s="20" customFormat="1" ht="15.75">
      <c r="A158" s="21">
        <v>37926</v>
      </c>
      <c r="B158" s="64">
        <v>670390</v>
      </c>
      <c r="C158" s="24">
        <v>584805</v>
      </c>
      <c r="D158" s="65">
        <v>20751</v>
      </c>
      <c r="E158" s="22">
        <v>76911.343000000008</v>
      </c>
      <c r="G158"/>
      <c r="H158"/>
    </row>
    <row r="159" spans="1:8" s="20" customFormat="1" ht="15.75">
      <c r="A159" s="29">
        <v>37956</v>
      </c>
      <c r="B159" s="64">
        <v>639521</v>
      </c>
      <c r="C159" s="24">
        <v>499228</v>
      </c>
      <c r="D159" s="65">
        <v>35965</v>
      </c>
      <c r="E159" s="30">
        <v>59209.053</v>
      </c>
      <c r="G159"/>
      <c r="H159"/>
    </row>
    <row r="160" spans="1:8" s="20" customFormat="1" ht="15.75">
      <c r="A160" s="12">
        <v>37987</v>
      </c>
      <c r="B160" s="62">
        <v>591063</v>
      </c>
      <c r="C160" s="15">
        <v>527649</v>
      </c>
      <c r="D160" s="63">
        <v>46067</v>
      </c>
      <c r="E160" s="13">
        <v>55984.201000000001</v>
      </c>
      <c r="G160"/>
      <c r="H160"/>
    </row>
    <row r="161" spans="1:8" s="20" customFormat="1" ht="15.75">
      <c r="A161" s="21">
        <v>38018</v>
      </c>
      <c r="B161" s="64">
        <v>683407</v>
      </c>
      <c r="C161" s="24">
        <v>575872</v>
      </c>
      <c r="D161" s="65">
        <v>13354</v>
      </c>
      <c r="E161" s="22">
        <v>48204.334999999999</v>
      </c>
      <c r="G161"/>
      <c r="H161"/>
    </row>
    <row r="162" spans="1:8" s="20" customFormat="1" ht="15.75">
      <c r="A162" s="21">
        <v>38047</v>
      </c>
      <c r="B162" s="64">
        <v>768795</v>
      </c>
      <c r="C162" s="24">
        <v>689000</v>
      </c>
      <c r="D162" s="65">
        <v>15779</v>
      </c>
      <c r="E162" s="22">
        <v>9677.3420000000006</v>
      </c>
      <c r="G162"/>
      <c r="H162"/>
    </row>
    <row r="163" spans="1:8" s="20" customFormat="1" ht="15.75">
      <c r="A163" s="21">
        <v>38078</v>
      </c>
      <c r="B163" s="64">
        <v>683213</v>
      </c>
      <c r="C163" s="24">
        <v>558874</v>
      </c>
      <c r="D163" s="65">
        <v>61153</v>
      </c>
      <c r="E163" s="22">
        <v>51258.921999999999</v>
      </c>
      <c r="G163"/>
      <c r="H163"/>
    </row>
    <row r="164" spans="1:8" s="20" customFormat="1" ht="15.75">
      <c r="A164" s="21">
        <v>38108</v>
      </c>
      <c r="B164" s="64">
        <v>749854</v>
      </c>
      <c r="C164" s="24">
        <v>621562</v>
      </c>
      <c r="D164" s="65">
        <v>56766</v>
      </c>
      <c r="E164" s="22">
        <v>49915.874000000003</v>
      </c>
      <c r="G164"/>
      <c r="H164"/>
    </row>
    <row r="165" spans="1:8" s="20" customFormat="1" ht="15.75">
      <c r="A165" s="21">
        <v>38139</v>
      </c>
      <c r="B165" s="64">
        <v>760257</v>
      </c>
      <c r="C165" s="24">
        <v>634745</v>
      </c>
      <c r="D165" s="65">
        <v>51188</v>
      </c>
      <c r="E165" s="22">
        <v>33367.744000000006</v>
      </c>
      <c r="G165"/>
      <c r="H165"/>
    </row>
    <row r="166" spans="1:8" s="20" customFormat="1" ht="15.75">
      <c r="A166" s="21">
        <v>38169</v>
      </c>
      <c r="B166" s="64">
        <v>793367</v>
      </c>
      <c r="C166" s="24">
        <v>686310</v>
      </c>
      <c r="D166" s="65">
        <v>21820</v>
      </c>
      <c r="E166" s="22">
        <v>37449.153999999995</v>
      </c>
      <c r="G166"/>
      <c r="H166"/>
    </row>
    <row r="167" spans="1:8" s="20" customFormat="1" ht="15.75">
      <c r="A167" s="21">
        <v>38200</v>
      </c>
      <c r="B167" s="64">
        <v>588923</v>
      </c>
      <c r="C167" s="24">
        <v>459649</v>
      </c>
      <c r="D167" s="65">
        <v>59891</v>
      </c>
      <c r="E167" s="22">
        <v>128420.55500000001</v>
      </c>
      <c r="G167"/>
      <c r="H167"/>
    </row>
    <row r="168" spans="1:8" s="20" customFormat="1" ht="15.75">
      <c r="A168" s="21">
        <v>38231</v>
      </c>
      <c r="B168" s="64">
        <v>680511</v>
      </c>
      <c r="C168" s="24">
        <v>632690</v>
      </c>
      <c r="D168" s="65">
        <v>16710</v>
      </c>
      <c r="E168" s="22">
        <v>78284.066000000006</v>
      </c>
      <c r="G168"/>
      <c r="H168"/>
    </row>
    <row r="169" spans="1:8" s="20" customFormat="1" ht="15.75">
      <c r="A169" s="21">
        <v>38261</v>
      </c>
      <c r="B169" s="64">
        <v>769239</v>
      </c>
      <c r="C169" s="24">
        <v>620844</v>
      </c>
      <c r="D169" s="65">
        <v>39341</v>
      </c>
      <c r="E169" s="22">
        <v>43355.107000000004</v>
      </c>
      <c r="G169"/>
      <c r="H169"/>
    </row>
    <row r="170" spans="1:8" s="20" customFormat="1" ht="15.75">
      <c r="A170" s="21">
        <v>38292</v>
      </c>
      <c r="B170" s="64">
        <v>688212</v>
      </c>
      <c r="C170" s="24">
        <v>625349</v>
      </c>
      <c r="D170" s="65">
        <v>58141</v>
      </c>
      <c r="E170" s="22">
        <v>54785.943999999989</v>
      </c>
      <c r="G170"/>
      <c r="H170"/>
    </row>
    <row r="171" spans="1:8" s="20" customFormat="1" ht="15.75">
      <c r="A171" s="29">
        <v>38322</v>
      </c>
      <c r="B171" s="64">
        <v>621515</v>
      </c>
      <c r="C171" s="24">
        <v>497431</v>
      </c>
      <c r="D171" s="65">
        <v>15105</v>
      </c>
      <c r="E171" s="30">
        <v>36537.499999999993</v>
      </c>
      <c r="G171"/>
      <c r="H171"/>
    </row>
    <row r="172" spans="1:8" s="20" customFormat="1" ht="15.75">
      <c r="A172" s="12">
        <v>38353</v>
      </c>
      <c r="B172" s="62">
        <v>644098</v>
      </c>
      <c r="C172" s="15">
        <v>486778</v>
      </c>
      <c r="D172" s="63">
        <v>30466</v>
      </c>
      <c r="E172" s="13">
        <v>37236.375</v>
      </c>
      <c r="G172"/>
      <c r="H172"/>
    </row>
    <row r="173" spans="1:8" s="20" customFormat="1" ht="15.75">
      <c r="A173" s="21">
        <v>38384</v>
      </c>
      <c r="B173" s="64">
        <v>674663</v>
      </c>
      <c r="C173" s="24">
        <v>583246</v>
      </c>
      <c r="D173" s="65">
        <v>25008</v>
      </c>
      <c r="E173" s="22">
        <v>71999.200000000012</v>
      </c>
      <c r="G173"/>
      <c r="H173"/>
    </row>
    <row r="174" spans="1:8" s="20" customFormat="1" ht="15.75">
      <c r="A174" s="21">
        <v>38412</v>
      </c>
      <c r="B174" s="64">
        <v>740886</v>
      </c>
      <c r="C174" s="24">
        <v>637090</v>
      </c>
      <c r="D174" s="65">
        <v>72095</v>
      </c>
      <c r="E174" s="22">
        <v>57105.043999999987</v>
      </c>
      <c r="G174"/>
      <c r="H174"/>
    </row>
    <row r="175" spans="1:8" s="20" customFormat="1" ht="15.75">
      <c r="A175" s="21">
        <v>38443</v>
      </c>
      <c r="B175" s="64">
        <v>798079</v>
      </c>
      <c r="C175" s="24">
        <v>691973</v>
      </c>
      <c r="D175" s="65">
        <v>50897</v>
      </c>
      <c r="E175" s="22">
        <v>72852.107000000004</v>
      </c>
      <c r="G175"/>
      <c r="H175"/>
    </row>
    <row r="176" spans="1:8" s="20" customFormat="1" ht="15.75">
      <c r="A176" s="21">
        <v>38473</v>
      </c>
      <c r="B176" s="64">
        <v>812794</v>
      </c>
      <c r="C176" s="24">
        <v>686421</v>
      </c>
      <c r="D176" s="65">
        <v>55769</v>
      </c>
      <c r="E176" s="22">
        <v>153423.261</v>
      </c>
      <c r="G176"/>
      <c r="H176"/>
    </row>
    <row r="177" spans="1:8" s="20" customFormat="1" ht="15.75">
      <c r="A177" s="21">
        <v>38504</v>
      </c>
      <c r="B177" s="64">
        <v>801310</v>
      </c>
      <c r="C177" s="24">
        <v>691542</v>
      </c>
      <c r="D177" s="65">
        <v>44231</v>
      </c>
      <c r="E177" s="22">
        <v>29357.4375</v>
      </c>
      <c r="G177"/>
      <c r="H177"/>
    </row>
    <row r="178" spans="1:8" s="20" customFormat="1" ht="15.75">
      <c r="A178" s="21">
        <v>38534</v>
      </c>
      <c r="B178" s="64">
        <v>787704</v>
      </c>
      <c r="C178" s="24">
        <v>701643</v>
      </c>
      <c r="D178" s="65">
        <v>30721</v>
      </c>
      <c r="E178" s="22">
        <v>155178.06100000002</v>
      </c>
      <c r="G178"/>
      <c r="H178"/>
    </row>
    <row r="179" spans="1:8" s="20" customFormat="1" ht="15.75">
      <c r="A179" s="21">
        <v>38565</v>
      </c>
      <c r="B179" s="64">
        <v>636949</v>
      </c>
      <c r="C179" s="24">
        <v>507507</v>
      </c>
      <c r="D179" s="65">
        <v>32234</v>
      </c>
      <c r="E179" s="22">
        <v>60028.172439999995</v>
      </c>
      <c r="G179"/>
      <c r="H179"/>
    </row>
    <row r="180" spans="1:8" s="20" customFormat="1" ht="15.75">
      <c r="A180" s="21">
        <v>38596</v>
      </c>
      <c r="B180" s="64">
        <v>735362</v>
      </c>
      <c r="C180" s="24">
        <v>649732</v>
      </c>
      <c r="D180" s="65">
        <v>44575</v>
      </c>
      <c r="E180" s="22">
        <v>42620.66</v>
      </c>
      <c r="G180"/>
      <c r="H180"/>
    </row>
    <row r="181" spans="1:8" s="20" customFormat="1" ht="15.75">
      <c r="A181" s="21">
        <v>38626</v>
      </c>
      <c r="B181" s="64">
        <v>788921</v>
      </c>
      <c r="C181" s="24">
        <v>619920</v>
      </c>
      <c r="D181" s="65">
        <v>38277</v>
      </c>
      <c r="E181" s="22">
        <v>108256.26499999998</v>
      </c>
      <c r="G181"/>
      <c r="H181"/>
    </row>
    <row r="182" spans="1:8" s="20" customFormat="1" ht="15.75">
      <c r="A182" s="21">
        <v>38657</v>
      </c>
      <c r="B182" s="64">
        <v>751051</v>
      </c>
      <c r="C182" s="24">
        <v>670962</v>
      </c>
      <c r="D182" s="65">
        <v>43982</v>
      </c>
      <c r="E182" s="22">
        <v>121448.145</v>
      </c>
      <c r="G182"/>
      <c r="H182"/>
    </row>
    <row r="183" spans="1:8" s="20" customFormat="1" ht="15.75">
      <c r="A183" s="29">
        <v>38687</v>
      </c>
      <c r="B183" s="64">
        <v>716050</v>
      </c>
      <c r="C183" s="24">
        <v>551089</v>
      </c>
      <c r="D183" s="65">
        <v>25766</v>
      </c>
      <c r="E183" s="30">
        <v>86466.5</v>
      </c>
      <c r="G183"/>
      <c r="H183"/>
    </row>
    <row r="184" spans="1:8" s="20" customFormat="1" ht="15.75">
      <c r="A184" s="12">
        <v>38718</v>
      </c>
      <c r="B184" s="62">
        <v>693202</v>
      </c>
      <c r="C184" s="15">
        <v>600569</v>
      </c>
      <c r="D184" s="63">
        <v>24304</v>
      </c>
      <c r="E184" s="13">
        <v>12839.144</v>
      </c>
      <c r="G184"/>
      <c r="H184"/>
    </row>
    <row r="185" spans="1:8" s="20" customFormat="1" ht="15.75">
      <c r="A185" s="21">
        <v>38749</v>
      </c>
      <c r="B185" s="64">
        <v>730017</v>
      </c>
      <c r="C185" s="24">
        <v>711881</v>
      </c>
      <c r="D185" s="65">
        <v>40116</v>
      </c>
      <c r="E185" s="22">
        <v>106393.77990000001</v>
      </c>
      <c r="G185"/>
      <c r="H185"/>
    </row>
    <row r="186" spans="1:8" s="20" customFormat="1" ht="15.75">
      <c r="A186" s="21">
        <v>38777</v>
      </c>
      <c r="B186" s="64">
        <v>839456</v>
      </c>
      <c r="C186" s="24">
        <v>851256</v>
      </c>
      <c r="D186" s="65">
        <v>25843</v>
      </c>
      <c r="E186" s="22">
        <v>208873.92800000001</v>
      </c>
      <c r="G186"/>
      <c r="H186"/>
    </row>
    <row r="187" spans="1:8" s="20" customFormat="1" ht="15.75">
      <c r="A187" s="21">
        <v>38808</v>
      </c>
      <c r="B187" s="64">
        <v>789869</v>
      </c>
      <c r="C187" s="24">
        <v>672511</v>
      </c>
      <c r="D187" s="65">
        <v>24923</v>
      </c>
      <c r="E187" s="22">
        <v>56167.923000000003</v>
      </c>
      <c r="G187"/>
      <c r="H187"/>
    </row>
    <row r="188" spans="1:8" s="20" customFormat="1" ht="15.75">
      <c r="A188" s="21">
        <v>38838</v>
      </c>
      <c r="B188" s="64">
        <v>843533</v>
      </c>
      <c r="C188" s="24">
        <v>834437</v>
      </c>
      <c r="D188" s="65">
        <v>25846</v>
      </c>
      <c r="E188" s="22">
        <v>64509.950000000004</v>
      </c>
      <c r="G188"/>
      <c r="H188"/>
    </row>
    <row r="189" spans="1:8" s="20" customFormat="1" ht="15.75">
      <c r="A189" s="21">
        <v>38869</v>
      </c>
      <c r="B189" s="64">
        <v>840102</v>
      </c>
      <c r="C189" s="24">
        <v>796931</v>
      </c>
      <c r="D189" s="65">
        <v>25518</v>
      </c>
      <c r="E189" s="22">
        <v>148453.223</v>
      </c>
      <c r="G189"/>
      <c r="H189"/>
    </row>
    <row r="190" spans="1:8" s="20" customFormat="1" ht="15.75">
      <c r="A190" s="21">
        <v>38899</v>
      </c>
      <c r="B190" s="64">
        <v>851585</v>
      </c>
      <c r="C190" s="24">
        <v>786100</v>
      </c>
      <c r="D190" s="65">
        <v>20930</v>
      </c>
      <c r="E190" s="22">
        <v>35889.325750000004</v>
      </c>
      <c r="G190"/>
      <c r="H190"/>
    </row>
    <row r="191" spans="1:8" s="20" customFormat="1" ht="15.75">
      <c r="A191" s="21">
        <v>38930</v>
      </c>
      <c r="B191" s="64">
        <v>640180</v>
      </c>
      <c r="C191" s="24">
        <v>573828</v>
      </c>
      <c r="D191" s="65">
        <v>14966</v>
      </c>
      <c r="E191" s="22">
        <v>86536.737000000008</v>
      </c>
      <c r="G191"/>
      <c r="H191"/>
    </row>
    <row r="192" spans="1:8" s="20" customFormat="1" ht="15.75">
      <c r="A192" s="21">
        <v>38961</v>
      </c>
      <c r="B192" s="64">
        <v>758502</v>
      </c>
      <c r="C192" s="24">
        <v>666834</v>
      </c>
      <c r="D192" s="65">
        <v>29897</v>
      </c>
      <c r="E192" s="22">
        <v>97820.692999999985</v>
      </c>
      <c r="G192"/>
      <c r="H192"/>
    </row>
    <row r="193" spans="1:8" s="20" customFormat="1" ht="15.75">
      <c r="A193" s="21">
        <v>38991</v>
      </c>
      <c r="B193" s="64">
        <v>843309</v>
      </c>
      <c r="C193" s="24">
        <v>770727</v>
      </c>
      <c r="D193" s="65">
        <v>30839</v>
      </c>
      <c r="E193" s="22">
        <v>82350.812999999995</v>
      </c>
      <c r="G193"/>
      <c r="H193"/>
    </row>
    <row r="194" spans="1:8" s="20" customFormat="1" ht="15.75">
      <c r="A194" s="21">
        <v>39022</v>
      </c>
      <c r="B194" s="64">
        <v>852959</v>
      </c>
      <c r="C194" s="24">
        <v>803316</v>
      </c>
      <c r="D194" s="65">
        <v>17386</v>
      </c>
      <c r="E194" s="22">
        <v>84405.786749999999</v>
      </c>
      <c r="G194"/>
      <c r="H194"/>
    </row>
    <row r="195" spans="1:8" s="20" customFormat="1" ht="15.75">
      <c r="A195" s="29">
        <v>39052</v>
      </c>
      <c r="B195" s="64">
        <v>787583</v>
      </c>
      <c r="C195" s="24">
        <v>600101</v>
      </c>
      <c r="D195" s="65">
        <v>16124</v>
      </c>
      <c r="E195" s="30">
        <v>145624.584</v>
      </c>
      <c r="G195"/>
      <c r="H195"/>
    </row>
    <row r="196" spans="1:8" s="20" customFormat="1" ht="15.75">
      <c r="A196" s="12">
        <v>39083</v>
      </c>
      <c r="B196" s="62">
        <v>710904</v>
      </c>
      <c r="C196" s="15">
        <v>731248</v>
      </c>
      <c r="D196" s="63">
        <v>20094</v>
      </c>
      <c r="E196" s="13">
        <v>291525.18799999997</v>
      </c>
      <c r="G196"/>
      <c r="H196"/>
    </row>
    <row r="197" spans="1:8" s="20" customFormat="1" ht="15.75">
      <c r="A197" s="21">
        <v>39114</v>
      </c>
      <c r="B197" s="64">
        <v>794015</v>
      </c>
      <c r="C197" s="24">
        <v>747082</v>
      </c>
      <c r="D197" s="65">
        <v>27088</v>
      </c>
      <c r="E197" s="22">
        <v>121954.30699999999</v>
      </c>
      <c r="G197"/>
      <c r="H197"/>
    </row>
    <row r="198" spans="1:8" s="20" customFormat="1" ht="15.75">
      <c r="A198" s="21">
        <v>39142</v>
      </c>
      <c r="B198" s="64">
        <v>909541</v>
      </c>
      <c r="C198" s="24">
        <v>834077</v>
      </c>
      <c r="D198" s="65">
        <v>20379</v>
      </c>
      <c r="E198" s="22">
        <v>354694.90209999995</v>
      </c>
      <c r="G198"/>
      <c r="H198"/>
    </row>
    <row r="199" spans="1:8" s="20" customFormat="1" ht="15.75">
      <c r="A199" s="21">
        <v>39173</v>
      </c>
      <c r="B199" s="64">
        <v>801602</v>
      </c>
      <c r="C199" s="24">
        <v>675690</v>
      </c>
      <c r="D199" s="65">
        <v>21875</v>
      </c>
      <c r="E199" s="22">
        <v>130265.455</v>
      </c>
      <c r="G199"/>
      <c r="H199"/>
    </row>
    <row r="200" spans="1:8" s="20" customFormat="1" ht="15.75">
      <c r="A200" s="21">
        <v>39203</v>
      </c>
      <c r="B200" s="64">
        <v>854921</v>
      </c>
      <c r="C200" s="24">
        <v>834975</v>
      </c>
      <c r="D200" s="65">
        <v>18810</v>
      </c>
      <c r="E200" s="22">
        <v>274867.179</v>
      </c>
      <c r="G200"/>
      <c r="H200"/>
    </row>
    <row r="201" spans="1:8" s="20" customFormat="1" ht="15.75">
      <c r="A201" s="21">
        <v>39234</v>
      </c>
      <c r="B201" s="64">
        <v>852982</v>
      </c>
      <c r="C201" s="24">
        <v>796144</v>
      </c>
      <c r="D201" s="65">
        <v>21765</v>
      </c>
      <c r="E201" s="22">
        <v>209836.29339999997</v>
      </c>
      <c r="G201"/>
      <c r="H201"/>
    </row>
    <row r="202" spans="1:8" s="20" customFormat="1" ht="15.75">
      <c r="A202" s="21">
        <v>39264</v>
      </c>
      <c r="B202" s="64">
        <v>877971</v>
      </c>
      <c r="C202" s="24">
        <v>841103</v>
      </c>
      <c r="D202" s="65">
        <v>21007</v>
      </c>
      <c r="E202" s="22">
        <v>85586.419999999984</v>
      </c>
      <c r="G202"/>
      <c r="H202"/>
    </row>
    <row r="203" spans="1:8" s="20" customFormat="1" ht="15.75">
      <c r="A203" s="21">
        <v>39295</v>
      </c>
      <c r="B203" s="64">
        <v>703114</v>
      </c>
      <c r="C203" s="24">
        <v>574976</v>
      </c>
      <c r="D203" s="65">
        <v>18273</v>
      </c>
      <c r="E203" s="22">
        <v>85441.197520000002</v>
      </c>
      <c r="G203"/>
      <c r="H203"/>
    </row>
    <row r="204" spans="1:8" s="20" customFormat="1" ht="15.75">
      <c r="A204" s="21">
        <v>39326</v>
      </c>
      <c r="B204" s="64">
        <v>756540</v>
      </c>
      <c r="C204" s="24">
        <v>678926</v>
      </c>
      <c r="D204" s="65">
        <v>22860</v>
      </c>
      <c r="E204" s="22">
        <v>76727.800999999992</v>
      </c>
      <c r="G204"/>
      <c r="H204"/>
    </row>
    <row r="205" spans="1:8" s="20" customFormat="1" ht="15.75">
      <c r="A205" s="21">
        <v>39356</v>
      </c>
      <c r="B205" s="64">
        <v>830509</v>
      </c>
      <c r="C205" s="24">
        <v>812155</v>
      </c>
      <c r="D205" s="65">
        <v>37695</v>
      </c>
      <c r="E205" s="22">
        <v>178721.65768999999</v>
      </c>
      <c r="G205"/>
      <c r="H205"/>
    </row>
    <row r="206" spans="1:8" s="20" customFormat="1" ht="15.75">
      <c r="A206" s="21">
        <v>39387</v>
      </c>
      <c r="B206" s="64">
        <v>779265</v>
      </c>
      <c r="C206" s="24">
        <v>771818</v>
      </c>
      <c r="D206" s="65">
        <v>29618</v>
      </c>
      <c r="E206" s="22">
        <v>707.85099999999511</v>
      </c>
      <c r="G206"/>
      <c r="H206"/>
    </row>
    <row r="207" spans="1:8" s="20" customFormat="1" ht="15.75">
      <c r="A207" s="29">
        <v>39417</v>
      </c>
      <c r="B207" s="64">
        <v>732975</v>
      </c>
      <c r="C207" s="24">
        <v>515868</v>
      </c>
      <c r="D207" s="65">
        <v>29073</v>
      </c>
      <c r="E207" s="30">
        <v>83169.623649999994</v>
      </c>
      <c r="G207"/>
      <c r="H207"/>
    </row>
    <row r="208" spans="1:8" s="20" customFormat="1" ht="15.75">
      <c r="A208" s="12">
        <v>39448</v>
      </c>
      <c r="B208" s="62">
        <v>680194</v>
      </c>
      <c r="C208" s="15">
        <v>684176</v>
      </c>
      <c r="D208" s="63">
        <v>42675</v>
      </c>
      <c r="E208" s="13">
        <v>111177.28</v>
      </c>
      <c r="G208"/>
      <c r="H208"/>
    </row>
    <row r="209" spans="1:8" s="20" customFormat="1" ht="15.75">
      <c r="A209" s="21">
        <v>39479</v>
      </c>
      <c r="B209" s="64">
        <v>747091</v>
      </c>
      <c r="C209" s="24">
        <v>698044</v>
      </c>
      <c r="D209" s="65">
        <v>22298</v>
      </c>
      <c r="E209" s="22">
        <v>8616.8303099999994</v>
      </c>
      <c r="G209"/>
      <c r="H209"/>
    </row>
    <row r="210" spans="1:8" s="20" customFormat="1" ht="15.75">
      <c r="A210" s="21">
        <v>39508</v>
      </c>
      <c r="B210" s="64">
        <v>727829</v>
      </c>
      <c r="C210" s="24">
        <v>617189</v>
      </c>
      <c r="D210" s="65">
        <v>26015</v>
      </c>
      <c r="E210" s="22">
        <v>84646.409999999989</v>
      </c>
      <c r="G210"/>
      <c r="H210"/>
    </row>
    <row r="211" spans="1:8" s="20" customFormat="1" ht="15.75">
      <c r="A211" s="21">
        <v>39539</v>
      </c>
      <c r="B211" s="64">
        <v>683134</v>
      </c>
      <c r="C211" s="24">
        <v>694714</v>
      </c>
      <c r="D211" s="65">
        <v>23649</v>
      </c>
      <c r="E211" s="22">
        <v>8128.875</v>
      </c>
      <c r="G211"/>
      <c r="H211"/>
    </row>
    <row r="212" spans="1:8" s="20" customFormat="1" ht="15.75">
      <c r="A212" s="21">
        <v>39569</v>
      </c>
      <c r="B212" s="64">
        <v>659543</v>
      </c>
      <c r="C212" s="24">
        <v>651020</v>
      </c>
      <c r="D212" s="65">
        <v>58970</v>
      </c>
      <c r="E212" s="22">
        <v>8948.7769590000007</v>
      </c>
      <c r="G212"/>
      <c r="H212"/>
    </row>
    <row r="213" spans="1:8" s="20" customFormat="1" ht="15.75">
      <c r="A213" s="21">
        <v>39600</v>
      </c>
      <c r="B213" s="64">
        <v>555408</v>
      </c>
      <c r="C213" s="24">
        <v>518374</v>
      </c>
      <c r="D213" s="65">
        <v>126588</v>
      </c>
      <c r="E213" s="22">
        <v>16118.09741</v>
      </c>
      <c r="G213"/>
      <c r="H213"/>
    </row>
    <row r="214" spans="1:8" s="20" customFormat="1" ht="15.75">
      <c r="A214" s="21">
        <v>39630</v>
      </c>
      <c r="B214" s="64">
        <v>654331</v>
      </c>
      <c r="C214" s="24">
        <v>682226</v>
      </c>
      <c r="D214" s="65">
        <v>52255</v>
      </c>
      <c r="E214" s="22">
        <v>13427.537999999999</v>
      </c>
      <c r="G214"/>
      <c r="H214"/>
    </row>
    <row r="215" spans="1:8" s="20" customFormat="1" ht="15.75">
      <c r="A215" s="21">
        <v>39661</v>
      </c>
      <c r="B215" s="64">
        <v>451288</v>
      </c>
      <c r="C215" s="24">
        <v>425602</v>
      </c>
      <c r="D215" s="65">
        <v>9265</v>
      </c>
      <c r="E215" s="22">
        <v>24613.141</v>
      </c>
      <c r="G215"/>
      <c r="H215"/>
    </row>
    <row r="216" spans="1:8" s="20" customFormat="1" ht="15.75">
      <c r="A216" s="21">
        <v>39692</v>
      </c>
      <c r="B216" s="64">
        <v>490285</v>
      </c>
      <c r="C216" s="24">
        <v>494826</v>
      </c>
      <c r="D216" s="65">
        <v>48282</v>
      </c>
      <c r="E216" s="22">
        <v>7277.66</v>
      </c>
      <c r="G216"/>
      <c r="H216"/>
    </row>
    <row r="217" spans="1:8" s="20" customFormat="1" ht="15.75">
      <c r="A217" s="21">
        <v>39722</v>
      </c>
      <c r="B217" s="64">
        <v>537857</v>
      </c>
      <c r="C217" s="24">
        <v>525452</v>
      </c>
      <c r="D217" s="65">
        <v>47770</v>
      </c>
      <c r="E217" s="22">
        <v>13301.800999999999</v>
      </c>
      <c r="G217"/>
      <c r="H217"/>
    </row>
    <row r="218" spans="1:8" s="20" customFormat="1" ht="15.75">
      <c r="A218" s="21">
        <v>39753</v>
      </c>
      <c r="B218" s="64">
        <v>471398</v>
      </c>
      <c r="C218" s="24">
        <v>449767</v>
      </c>
      <c r="D218" s="65">
        <v>43337</v>
      </c>
      <c r="E218" s="22">
        <v>13101.23668</v>
      </c>
      <c r="G218"/>
      <c r="H218"/>
    </row>
    <row r="219" spans="1:8" s="20" customFormat="1" ht="15.75">
      <c r="A219" s="29">
        <v>39783</v>
      </c>
      <c r="B219" s="64">
        <v>345447</v>
      </c>
      <c r="C219" s="24">
        <v>337680</v>
      </c>
      <c r="D219" s="65">
        <v>17505</v>
      </c>
      <c r="E219" s="30">
        <v>353.27</v>
      </c>
      <c r="G219"/>
      <c r="H219"/>
    </row>
    <row r="220" spans="1:8" s="20" customFormat="1" ht="15.75">
      <c r="A220" s="12">
        <v>39814</v>
      </c>
      <c r="B220" s="62">
        <v>358353</v>
      </c>
      <c r="C220" s="15">
        <v>332929</v>
      </c>
      <c r="D220" s="63">
        <v>34314</v>
      </c>
      <c r="E220" s="13">
        <v>14592.120919000001</v>
      </c>
      <c r="G220"/>
      <c r="H220"/>
    </row>
    <row r="221" spans="1:8" s="20" customFormat="1" ht="15.75">
      <c r="A221" s="21">
        <v>39845</v>
      </c>
      <c r="B221" s="64">
        <v>427248</v>
      </c>
      <c r="C221" s="24">
        <v>392106</v>
      </c>
      <c r="D221" s="65">
        <v>13152</v>
      </c>
      <c r="E221" s="22">
        <v>427.53259999999989</v>
      </c>
      <c r="G221"/>
      <c r="H221"/>
    </row>
    <row r="222" spans="1:8" s="20" customFormat="1" ht="15.75">
      <c r="A222" s="21">
        <v>39873</v>
      </c>
      <c r="B222" s="64">
        <v>536349</v>
      </c>
      <c r="C222" s="24">
        <v>461370</v>
      </c>
      <c r="D222" s="65">
        <v>45886</v>
      </c>
      <c r="E222" s="22">
        <v>15818.570000000002</v>
      </c>
      <c r="G222"/>
      <c r="H222"/>
    </row>
    <row r="223" spans="1:8" s="20" customFormat="1" ht="15.75">
      <c r="A223" s="21">
        <v>39904</v>
      </c>
      <c r="B223" s="64">
        <v>394459</v>
      </c>
      <c r="C223" s="24">
        <v>359330</v>
      </c>
      <c r="D223" s="65">
        <v>47534</v>
      </c>
      <c r="E223" s="22">
        <v>583.23799999999994</v>
      </c>
      <c r="G223"/>
      <c r="H223"/>
    </row>
    <row r="224" spans="1:8" s="20" customFormat="1" ht="15.75">
      <c r="A224" s="21">
        <v>39934</v>
      </c>
      <c r="B224" s="64">
        <v>512594</v>
      </c>
      <c r="C224" s="24">
        <v>403196</v>
      </c>
      <c r="D224" s="65">
        <v>47855</v>
      </c>
      <c r="E224" s="22">
        <v>8262.6970000000001</v>
      </c>
      <c r="G224"/>
      <c r="H224"/>
    </row>
    <row r="225" spans="1:8" s="20" customFormat="1" ht="15.75">
      <c r="A225" s="21">
        <v>39965</v>
      </c>
      <c r="B225" s="64">
        <v>460614</v>
      </c>
      <c r="C225" s="24">
        <v>430555</v>
      </c>
      <c r="D225" s="65">
        <v>93087</v>
      </c>
      <c r="E225" s="22">
        <v>8400.5300000000007</v>
      </c>
      <c r="G225"/>
      <c r="H225"/>
    </row>
    <row r="226" spans="1:8" s="20" customFormat="1" ht="15.75">
      <c r="A226" s="21">
        <v>39995</v>
      </c>
      <c r="B226" s="64">
        <v>475390</v>
      </c>
      <c r="C226" s="24">
        <v>481249</v>
      </c>
      <c r="D226" s="65">
        <v>57373</v>
      </c>
      <c r="E226" s="22">
        <v>8314.2869999999984</v>
      </c>
      <c r="G226"/>
      <c r="H226"/>
    </row>
    <row r="227" spans="1:8" s="20" customFormat="1" ht="15.75">
      <c r="A227" s="21">
        <v>40026</v>
      </c>
      <c r="B227" s="64">
        <v>433710</v>
      </c>
      <c r="C227" s="24">
        <v>361041</v>
      </c>
      <c r="D227" s="65">
        <v>47689</v>
      </c>
      <c r="E227" s="22">
        <v>9038.4030000000002</v>
      </c>
      <c r="G227"/>
      <c r="H227"/>
    </row>
    <row r="228" spans="1:8" s="20" customFormat="1" ht="15.75">
      <c r="A228" s="21">
        <v>40057</v>
      </c>
      <c r="B228" s="64">
        <v>419295</v>
      </c>
      <c r="C228" s="24">
        <v>404319</v>
      </c>
      <c r="D228" s="65">
        <v>52487</v>
      </c>
      <c r="E228" s="22">
        <v>8297.3224999999984</v>
      </c>
      <c r="G228"/>
      <c r="H228"/>
    </row>
    <row r="229" spans="1:8" s="20" customFormat="1" ht="15.75">
      <c r="A229" s="21">
        <v>40087</v>
      </c>
      <c r="B229" s="64">
        <v>422748.93</v>
      </c>
      <c r="C229" s="24">
        <v>395917</v>
      </c>
      <c r="D229" s="65">
        <v>122682.72</v>
      </c>
      <c r="E229" s="22">
        <v>8049.6795000000011</v>
      </c>
      <c r="G229"/>
      <c r="H229"/>
    </row>
    <row r="230" spans="1:8" s="20" customFormat="1" ht="15.75">
      <c r="A230" s="21">
        <v>40118</v>
      </c>
      <c r="B230" s="64">
        <v>429551</v>
      </c>
      <c r="C230" s="24">
        <v>415356</v>
      </c>
      <c r="D230" s="65">
        <v>46843</v>
      </c>
      <c r="E230" s="22">
        <v>8310.9184999999979</v>
      </c>
      <c r="G230"/>
      <c r="H230"/>
    </row>
    <row r="231" spans="1:8" s="20" customFormat="1" ht="15.75">
      <c r="A231" s="29">
        <v>40148</v>
      </c>
      <c r="B231" s="64">
        <v>352869.79</v>
      </c>
      <c r="C231" s="24">
        <v>282166</v>
      </c>
      <c r="D231" s="65">
        <v>27160</v>
      </c>
      <c r="E231" s="30">
        <v>634.66199999999992</v>
      </c>
      <c r="G231"/>
      <c r="H231"/>
    </row>
    <row r="232" spans="1:8" s="20" customFormat="1" ht="15.75">
      <c r="A232" s="12">
        <v>40179</v>
      </c>
      <c r="B232" s="62">
        <v>280463.37</v>
      </c>
      <c r="C232" s="15">
        <v>249302</v>
      </c>
      <c r="D232" s="63">
        <v>83324.84</v>
      </c>
      <c r="E232" s="13">
        <v>8214.8805699999994</v>
      </c>
      <c r="G232"/>
      <c r="H232"/>
    </row>
    <row r="233" spans="1:8" s="20" customFormat="1" ht="15.75">
      <c r="A233" s="21">
        <v>40210</v>
      </c>
      <c r="B233" s="64">
        <v>366513</v>
      </c>
      <c r="C233" s="24">
        <v>289858</v>
      </c>
      <c r="D233" s="65">
        <v>84659</v>
      </c>
      <c r="E233" s="22">
        <v>701.62899999999991</v>
      </c>
      <c r="G233"/>
      <c r="H233"/>
    </row>
    <row r="234" spans="1:8" s="20" customFormat="1" ht="15.75">
      <c r="A234" s="21">
        <v>40238</v>
      </c>
      <c r="B234" s="64">
        <v>448377.88</v>
      </c>
      <c r="C234" s="24">
        <v>355813</v>
      </c>
      <c r="D234" s="65">
        <v>144665</v>
      </c>
      <c r="E234" s="22">
        <v>14762.430849999999</v>
      </c>
      <c r="G234"/>
      <c r="H234"/>
    </row>
    <row r="235" spans="1:8" s="20" customFormat="1" ht="15.75">
      <c r="A235" s="21">
        <v>40269</v>
      </c>
      <c r="B235" s="64">
        <v>498131</v>
      </c>
      <c r="C235" s="24">
        <v>343272</v>
      </c>
      <c r="D235" s="65">
        <v>193860</v>
      </c>
      <c r="E235" s="22">
        <v>10746.473999999998</v>
      </c>
      <c r="G235"/>
      <c r="H235"/>
    </row>
    <row r="236" spans="1:8" s="20" customFormat="1" ht="15.75">
      <c r="A236" s="21">
        <v>40299</v>
      </c>
      <c r="B236" s="64">
        <v>506277</v>
      </c>
      <c r="C236" s="24">
        <v>360174</v>
      </c>
      <c r="D236" s="65">
        <v>154604</v>
      </c>
      <c r="E236" s="22">
        <v>11143.356999999998</v>
      </c>
      <c r="G236"/>
      <c r="H236"/>
    </row>
    <row r="237" spans="1:8" s="20" customFormat="1" ht="15.75">
      <c r="A237" s="21">
        <v>40330</v>
      </c>
      <c r="B237" s="64">
        <v>491662</v>
      </c>
      <c r="C237" s="24">
        <v>362746</v>
      </c>
      <c r="D237" s="65">
        <v>178022</v>
      </c>
      <c r="E237" s="22">
        <v>8336.1069999999982</v>
      </c>
      <c r="G237"/>
      <c r="H237"/>
    </row>
    <row r="238" spans="1:8" s="20" customFormat="1" ht="15.75">
      <c r="A238" s="21">
        <v>40360</v>
      </c>
      <c r="B238" s="64">
        <v>490009</v>
      </c>
      <c r="C238" s="24">
        <v>378520</v>
      </c>
      <c r="D238" s="65">
        <v>198556</v>
      </c>
      <c r="E238" s="22">
        <v>8379.7534999999971</v>
      </c>
      <c r="G238"/>
      <c r="H238"/>
    </row>
    <row r="239" spans="1:8" s="20" customFormat="1" ht="15.75">
      <c r="A239" s="21">
        <v>40391</v>
      </c>
      <c r="B239" s="64">
        <v>440510</v>
      </c>
      <c r="C239" s="24">
        <v>288437</v>
      </c>
      <c r="D239" s="65">
        <v>134290</v>
      </c>
      <c r="E239" s="22">
        <v>7614.0289999999995</v>
      </c>
      <c r="G239"/>
      <c r="H239"/>
    </row>
    <row r="240" spans="1:8" s="20" customFormat="1" ht="15.75">
      <c r="A240" s="21">
        <v>40422</v>
      </c>
      <c r="B240" s="64">
        <v>371509</v>
      </c>
      <c r="C240" s="24">
        <v>291138</v>
      </c>
      <c r="D240" s="65">
        <v>159682</v>
      </c>
      <c r="E240" s="22">
        <v>636.86799999999994</v>
      </c>
      <c r="G240"/>
      <c r="H240"/>
    </row>
    <row r="241" spans="1:8" s="20" customFormat="1" ht="15.75">
      <c r="A241" s="21">
        <v>40452</v>
      </c>
      <c r="B241" s="64">
        <v>438899</v>
      </c>
      <c r="C241" s="24">
        <v>301476</v>
      </c>
      <c r="D241" s="65">
        <v>159890</v>
      </c>
      <c r="E241" s="22">
        <v>11479.023999999999</v>
      </c>
      <c r="G241"/>
      <c r="H241"/>
    </row>
    <row r="242" spans="1:8" s="20" customFormat="1" ht="15.75">
      <c r="A242" s="21">
        <v>40483</v>
      </c>
      <c r="B242" s="64">
        <v>416631</v>
      </c>
      <c r="C242" s="24">
        <v>318331</v>
      </c>
      <c r="D242" s="65">
        <v>114647</v>
      </c>
      <c r="E242" s="22">
        <v>8258.8550000000014</v>
      </c>
      <c r="G242"/>
      <c r="H242"/>
    </row>
    <row r="243" spans="1:8" s="20" customFormat="1" ht="15.75">
      <c r="A243" s="29">
        <v>40513</v>
      </c>
      <c r="B243" s="64">
        <v>361321</v>
      </c>
      <c r="C243" s="24">
        <v>236533</v>
      </c>
      <c r="D243" s="65">
        <v>140849</v>
      </c>
      <c r="E243" s="30">
        <v>8282.7439999999988</v>
      </c>
      <c r="G243"/>
      <c r="H243"/>
    </row>
    <row r="244" spans="1:8" s="20" customFormat="1" ht="15.75">
      <c r="A244" s="12">
        <v>40544</v>
      </c>
      <c r="B244" s="62">
        <v>359690</v>
      </c>
      <c r="C244" s="15">
        <v>235048</v>
      </c>
      <c r="D244" s="63">
        <v>78411</v>
      </c>
      <c r="E244" s="13">
        <v>3299.5969999999998</v>
      </c>
      <c r="G244"/>
      <c r="H244"/>
    </row>
    <row r="245" spans="1:8" s="20" customFormat="1" ht="15.75">
      <c r="A245" s="21">
        <v>40575</v>
      </c>
      <c r="B245" s="64">
        <v>371674</v>
      </c>
      <c r="C245" s="24">
        <v>290487</v>
      </c>
      <c r="D245" s="65">
        <v>205876</v>
      </c>
      <c r="E245" s="22">
        <v>8317.4640000000018</v>
      </c>
      <c r="G245"/>
      <c r="H245"/>
    </row>
    <row r="246" spans="1:8" s="20" customFormat="1" ht="15.75">
      <c r="A246" s="21">
        <v>40603</v>
      </c>
      <c r="B246" s="64">
        <v>410872</v>
      </c>
      <c r="C246" s="24">
        <v>313286</v>
      </c>
      <c r="D246" s="65">
        <v>141331</v>
      </c>
      <c r="E246" s="22">
        <v>7851.1090000000004</v>
      </c>
      <c r="G246"/>
      <c r="H246"/>
    </row>
    <row r="247" spans="1:8" s="20" customFormat="1" ht="15.75">
      <c r="A247" s="21">
        <v>40634</v>
      </c>
      <c r="B247" s="64">
        <v>366022</v>
      </c>
      <c r="C247" s="24">
        <v>265944</v>
      </c>
      <c r="D247" s="65">
        <v>162066</v>
      </c>
      <c r="E247" s="22">
        <v>6602.4109999999982</v>
      </c>
      <c r="G247"/>
      <c r="H247"/>
    </row>
    <row r="248" spans="1:8" s="20" customFormat="1" ht="15.75">
      <c r="A248" s="21">
        <v>40664</v>
      </c>
      <c r="B248" s="64">
        <v>392324</v>
      </c>
      <c r="C248" s="24">
        <v>305028</v>
      </c>
      <c r="D248" s="65">
        <v>107233</v>
      </c>
      <c r="E248" s="22">
        <v>6718.71</v>
      </c>
      <c r="G248"/>
      <c r="H248"/>
    </row>
    <row r="249" spans="1:8" s="20" customFormat="1" ht="15.75">
      <c r="A249" s="21">
        <v>40695</v>
      </c>
      <c r="B249" s="64">
        <v>333048.34999999998</v>
      </c>
      <c r="C249" s="24">
        <v>271082</v>
      </c>
      <c r="D249" s="65">
        <v>158329</v>
      </c>
      <c r="E249" s="22">
        <v>6972.3249999999998</v>
      </c>
      <c r="G249"/>
      <c r="H249"/>
    </row>
    <row r="250" spans="1:8" s="20" customFormat="1" ht="15.75">
      <c r="A250" s="21">
        <v>40725</v>
      </c>
      <c r="B250" s="64">
        <v>419469</v>
      </c>
      <c r="C250" s="24">
        <v>275971</v>
      </c>
      <c r="D250" s="65">
        <v>186127</v>
      </c>
      <c r="E250" s="22">
        <v>6568.3099999999995</v>
      </c>
      <c r="G250"/>
      <c r="H250"/>
    </row>
    <row r="251" spans="1:8" s="20" customFormat="1" ht="15.75">
      <c r="A251" s="21">
        <v>40756</v>
      </c>
      <c r="B251" s="64">
        <v>282258.53000000003</v>
      </c>
      <c r="C251" s="24">
        <v>226603</v>
      </c>
      <c r="D251" s="65">
        <v>185581</v>
      </c>
      <c r="E251" s="22">
        <v>670.73590999999999</v>
      </c>
      <c r="G251"/>
      <c r="H251"/>
    </row>
    <row r="252" spans="1:8" s="20" customFormat="1" ht="15.75">
      <c r="A252" s="21">
        <v>40787</v>
      </c>
      <c r="B252" s="64">
        <v>286783</v>
      </c>
      <c r="C252" s="24">
        <v>241373</v>
      </c>
      <c r="D252" s="65">
        <v>129437</v>
      </c>
      <c r="E252" s="22">
        <v>617.82000000000005</v>
      </c>
      <c r="G252"/>
      <c r="H252"/>
    </row>
    <row r="253" spans="1:8" s="20" customFormat="1" ht="15.75">
      <c r="A253" s="21">
        <v>40817</v>
      </c>
      <c r="B253" s="64">
        <v>326565</v>
      </c>
      <c r="C253" s="24">
        <v>215864</v>
      </c>
      <c r="D253" s="65">
        <v>173776</v>
      </c>
      <c r="E253" s="22">
        <v>780.14985999999999</v>
      </c>
      <c r="G253"/>
      <c r="H253"/>
    </row>
    <row r="254" spans="1:8" s="20" customFormat="1" ht="15.75">
      <c r="A254" s="21">
        <v>40848</v>
      </c>
      <c r="B254" s="64">
        <v>258696</v>
      </c>
      <c r="C254" s="24">
        <v>212213</v>
      </c>
      <c r="D254" s="65">
        <v>112386</v>
      </c>
      <c r="E254" s="22">
        <v>639.39091000000008</v>
      </c>
      <c r="G254"/>
      <c r="H254"/>
    </row>
    <row r="255" spans="1:8" s="20" customFormat="1" ht="15.75">
      <c r="A255" s="29">
        <v>40878</v>
      </c>
      <c r="B255" s="64">
        <v>261658</v>
      </c>
      <c r="C255" s="24">
        <v>192659</v>
      </c>
      <c r="D255" s="65">
        <v>109187</v>
      </c>
      <c r="E255" s="30">
        <v>819.20899999999995</v>
      </c>
      <c r="G255"/>
      <c r="H255"/>
    </row>
    <row r="256" spans="1:8" s="20" customFormat="1" ht="15.75">
      <c r="A256" s="12">
        <v>40909</v>
      </c>
      <c r="B256" s="62">
        <v>262552</v>
      </c>
      <c r="C256" s="15">
        <v>187472</v>
      </c>
      <c r="D256" s="63">
        <v>108728</v>
      </c>
      <c r="E256" s="13">
        <v>698.32100000000003</v>
      </c>
      <c r="G256"/>
      <c r="H256"/>
    </row>
    <row r="257" spans="1:8" s="20" customFormat="1" ht="15.75">
      <c r="A257" s="21">
        <v>40940</v>
      </c>
      <c r="B257" s="64">
        <v>293430</v>
      </c>
      <c r="C257" s="24">
        <v>191213</v>
      </c>
      <c r="D257" s="65">
        <v>219662</v>
      </c>
      <c r="E257" s="22">
        <v>654.93249999999989</v>
      </c>
      <c r="G257"/>
      <c r="H257"/>
    </row>
    <row r="258" spans="1:8" s="20" customFormat="1" ht="15.75">
      <c r="A258" s="21">
        <v>40969</v>
      </c>
      <c r="B258" s="64">
        <v>314920.37</v>
      </c>
      <c r="C258" s="24">
        <v>211826.41999999998</v>
      </c>
      <c r="D258" s="65">
        <v>178669.1</v>
      </c>
      <c r="E258" s="22">
        <v>624.13445000000002</v>
      </c>
      <c r="G258"/>
      <c r="H258"/>
    </row>
    <row r="259" spans="1:8" s="20" customFormat="1" ht="15.75">
      <c r="A259" s="21">
        <v>41000</v>
      </c>
      <c r="B259" s="64">
        <v>288508.71999999997</v>
      </c>
      <c r="C259" s="24">
        <v>174243.33000000002</v>
      </c>
      <c r="D259" s="65">
        <v>261377</v>
      </c>
      <c r="E259" s="22">
        <v>801.38400000000001</v>
      </c>
      <c r="G259"/>
      <c r="H259"/>
    </row>
    <row r="260" spans="1:8" s="20" customFormat="1" ht="15.75">
      <c r="A260" s="21">
        <v>41030</v>
      </c>
      <c r="B260" s="64">
        <v>316362.95</v>
      </c>
      <c r="C260" s="24">
        <v>208313.47</v>
      </c>
      <c r="D260" s="65">
        <v>279295.64</v>
      </c>
      <c r="E260" s="22">
        <v>899.82120999999984</v>
      </c>
      <c r="G260"/>
      <c r="H260"/>
    </row>
    <row r="261" spans="1:8" s="20" customFormat="1" ht="15.75">
      <c r="A261" s="21">
        <v>41061</v>
      </c>
      <c r="B261" s="64">
        <v>316939.74</v>
      </c>
      <c r="C261" s="24">
        <v>188503.32</v>
      </c>
      <c r="D261" s="65">
        <v>251461</v>
      </c>
      <c r="E261" s="22">
        <v>820.71230000000003</v>
      </c>
      <c r="G261"/>
      <c r="H261"/>
    </row>
    <row r="262" spans="1:8" s="20" customFormat="1" ht="15.75">
      <c r="A262" s="21">
        <v>41091</v>
      </c>
      <c r="B262" s="64">
        <v>278858.99</v>
      </c>
      <c r="C262" s="24">
        <v>189508</v>
      </c>
      <c r="D262" s="65">
        <v>194131.85</v>
      </c>
      <c r="E262" s="22">
        <v>829.79599999999994</v>
      </c>
      <c r="G262"/>
      <c r="H262"/>
    </row>
    <row r="263" spans="1:8" s="20" customFormat="1" ht="15.75">
      <c r="A263" s="21">
        <v>41122</v>
      </c>
      <c r="B263" s="64">
        <v>237266.53999999998</v>
      </c>
      <c r="C263" s="24">
        <v>161390</v>
      </c>
      <c r="D263" s="65">
        <v>158992</v>
      </c>
      <c r="E263" s="22">
        <v>418.142</v>
      </c>
      <c r="G263"/>
      <c r="H263"/>
    </row>
    <row r="264" spans="1:8" s="20" customFormat="1" ht="15.75">
      <c r="A264" s="21">
        <v>41153</v>
      </c>
      <c r="B264" s="64">
        <v>197179</v>
      </c>
      <c r="C264" s="24">
        <v>156932</v>
      </c>
      <c r="D264" s="65">
        <v>196767</v>
      </c>
      <c r="E264" s="22">
        <v>778.471</v>
      </c>
      <c r="G264"/>
      <c r="H264"/>
    </row>
    <row r="265" spans="1:8" s="20" customFormat="1" ht="15.75">
      <c r="A265" s="21">
        <v>41183</v>
      </c>
      <c r="B265" s="64">
        <v>180945.12</v>
      </c>
      <c r="C265" s="24">
        <v>171422</v>
      </c>
      <c r="D265" s="65">
        <v>137755</v>
      </c>
      <c r="E265" s="22">
        <v>652.07999999999993</v>
      </c>
      <c r="G265"/>
      <c r="H265"/>
    </row>
    <row r="266" spans="1:8" s="20" customFormat="1" ht="15.75">
      <c r="A266" s="21">
        <v>41214</v>
      </c>
      <c r="B266" s="64">
        <v>186594.91</v>
      </c>
      <c r="C266" s="24">
        <v>158846</v>
      </c>
      <c r="D266" s="65">
        <v>62472</v>
      </c>
      <c r="E266" s="22">
        <v>745.64499999999998</v>
      </c>
      <c r="G266"/>
      <c r="H266"/>
    </row>
    <row r="267" spans="1:8" s="20" customFormat="1" ht="15.75">
      <c r="A267" s="29">
        <v>41244</v>
      </c>
      <c r="B267" s="64">
        <v>150480</v>
      </c>
      <c r="C267" s="24">
        <v>124991</v>
      </c>
      <c r="D267" s="65">
        <v>56032</v>
      </c>
      <c r="E267" s="30">
        <v>477.02499999999992</v>
      </c>
      <c r="G267"/>
      <c r="H267"/>
    </row>
    <row r="268" spans="1:8" s="20" customFormat="1" ht="15.75">
      <c r="A268" s="12">
        <v>41275</v>
      </c>
      <c r="B268" s="62">
        <v>145190</v>
      </c>
      <c r="C268" s="15">
        <v>153636</v>
      </c>
      <c r="D268" s="63">
        <v>144694</v>
      </c>
      <c r="E268" s="13">
        <v>607.93909999999994</v>
      </c>
      <c r="G268"/>
      <c r="H268"/>
    </row>
    <row r="269" spans="1:8" s="20" customFormat="1" ht="15.75">
      <c r="A269" s="21">
        <v>41306</v>
      </c>
      <c r="B269" s="64">
        <v>164448</v>
      </c>
      <c r="C269" s="24">
        <v>146276</v>
      </c>
      <c r="D269" s="65">
        <v>105390</v>
      </c>
      <c r="E269" s="22">
        <v>887.91399999999976</v>
      </c>
      <c r="G269"/>
      <c r="H269"/>
    </row>
    <row r="270" spans="1:8" s="20" customFormat="1" ht="15.75">
      <c r="A270" s="21">
        <v>41334</v>
      </c>
      <c r="B270" s="64">
        <v>179380</v>
      </c>
      <c r="C270" s="24">
        <v>118086</v>
      </c>
      <c r="D270" s="65">
        <v>106397</v>
      </c>
      <c r="E270" s="22">
        <v>918.1260000000002</v>
      </c>
      <c r="G270"/>
      <c r="H270"/>
    </row>
    <row r="271" spans="1:8" s="20" customFormat="1" ht="15.75">
      <c r="A271" s="21">
        <v>41365</v>
      </c>
      <c r="B271" s="64">
        <v>161212</v>
      </c>
      <c r="C271" s="24">
        <v>139944</v>
      </c>
      <c r="D271" s="65">
        <v>162895</v>
      </c>
      <c r="E271" s="22">
        <v>871.73249999999985</v>
      </c>
      <c r="G271"/>
      <c r="H271"/>
    </row>
    <row r="272" spans="1:8" s="20" customFormat="1" ht="15.75">
      <c r="A272" s="21">
        <v>41395</v>
      </c>
      <c r="B272" s="64">
        <v>212519</v>
      </c>
      <c r="C272" s="24">
        <v>160875</v>
      </c>
      <c r="D272" s="65">
        <v>125808</v>
      </c>
      <c r="E272" s="22">
        <v>1577.2504999999999</v>
      </c>
      <c r="G272"/>
      <c r="H272"/>
    </row>
    <row r="273" spans="1:8" s="20" customFormat="1" ht="15.75">
      <c r="A273" s="21">
        <v>41426</v>
      </c>
      <c r="B273" s="64">
        <v>201617</v>
      </c>
      <c r="C273" s="24">
        <v>140963</v>
      </c>
      <c r="D273" s="65">
        <v>139674</v>
      </c>
      <c r="E273" s="22">
        <v>897.84374999999989</v>
      </c>
      <c r="G273"/>
      <c r="H273"/>
    </row>
    <row r="274" spans="1:8" s="20" customFormat="1" ht="15.75">
      <c r="A274" s="21">
        <v>41456</v>
      </c>
      <c r="B274" s="64">
        <v>163499</v>
      </c>
      <c r="C274" s="24">
        <v>158293</v>
      </c>
      <c r="D274" s="65">
        <v>113829</v>
      </c>
      <c r="E274" s="22">
        <v>993.15200000000016</v>
      </c>
      <c r="G274"/>
      <c r="H274"/>
    </row>
    <row r="275" spans="1:8" s="20" customFormat="1" ht="15.75">
      <c r="A275" s="21">
        <v>41487</v>
      </c>
      <c r="B275" s="64">
        <v>173145</v>
      </c>
      <c r="C275" s="24">
        <v>110915</v>
      </c>
      <c r="D275" s="65">
        <v>103303</v>
      </c>
      <c r="E275" s="22">
        <v>392.94099999999997</v>
      </c>
      <c r="G275"/>
      <c r="H275"/>
    </row>
    <row r="276" spans="1:8" s="20" customFormat="1" ht="15.75">
      <c r="A276" s="21">
        <v>41518</v>
      </c>
      <c r="B276" s="64">
        <v>150949</v>
      </c>
      <c r="C276" s="24">
        <v>115711</v>
      </c>
      <c r="D276" s="65">
        <v>179090</v>
      </c>
      <c r="E276" s="22">
        <v>822.32900000000006</v>
      </c>
      <c r="G276"/>
      <c r="H276"/>
    </row>
    <row r="277" spans="1:8" s="20" customFormat="1" ht="15.75">
      <c r="A277" s="21">
        <v>41548</v>
      </c>
      <c r="B277" s="64">
        <v>152721</v>
      </c>
      <c r="C277" s="24">
        <v>129788</v>
      </c>
      <c r="D277" s="65">
        <v>117042</v>
      </c>
      <c r="E277" s="22">
        <v>809.73450000000003</v>
      </c>
      <c r="G277"/>
      <c r="H277"/>
    </row>
    <row r="278" spans="1:8" s="20" customFormat="1" ht="15.75">
      <c r="A278" s="21">
        <v>41579</v>
      </c>
      <c r="B278" s="64">
        <v>190852.06</v>
      </c>
      <c r="C278" s="24">
        <v>112405</v>
      </c>
      <c r="D278" s="65">
        <v>142420</v>
      </c>
      <c r="E278" s="22">
        <v>721.255</v>
      </c>
      <c r="G278"/>
      <c r="H278"/>
    </row>
    <row r="279" spans="1:8" s="20" customFormat="1" ht="15.75">
      <c r="A279" s="29">
        <v>41609</v>
      </c>
      <c r="B279" s="64">
        <v>208580</v>
      </c>
      <c r="C279" s="24">
        <v>98781</v>
      </c>
      <c r="D279" s="65">
        <v>189923</v>
      </c>
      <c r="E279" s="30">
        <v>553.25</v>
      </c>
      <c r="G279"/>
      <c r="H279"/>
    </row>
    <row r="280" spans="1:8" s="20" customFormat="1" ht="15.75">
      <c r="A280" s="12">
        <v>41640</v>
      </c>
      <c r="B280" s="62">
        <v>196821</v>
      </c>
      <c r="C280" s="15">
        <v>115107</v>
      </c>
      <c r="D280" s="63">
        <v>286091</v>
      </c>
      <c r="E280" s="13">
        <v>627.29372000000001</v>
      </c>
      <c r="G280"/>
      <c r="H280"/>
    </row>
    <row r="281" spans="1:8" s="20" customFormat="1" ht="15.75">
      <c r="A281" s="21">
        <v>41671</v>
      </c>
      <c r="B281" s="64">
        <v>235307.55</v>
      </c>
      <c r="C281" s="24">
        <v>112458</v>
      </c>
      <c r="D281" s="65">
        <v>260447</v>
      </c>
      <c r="E281" s="22">
        <v>723.24752000000001</v>
      </c>
      <c r="G281"/>
      <c r="H281"/>
    </row>
    <row r="282" spans="1:8" s="20" customFormat="1" ht="15.75">
      <c r="A282" s="21">
        <v>41699</v>
      </c>
      <c r="B282" s="64">
        <v>246549</v>
      </c>
      <c r="C282" s="24">
        <v>125280</v>
      </c>
      <c r="D282" s="65">
        <v>320282</v>
      </c>
      <c r="E282" s="22">
        <v>837.32635999999991</v>
      </c>
      <c r="G282"/>
      <c r="H282"/>
    </row>
    <row r="283" spans="1:8" s="20" customFormat="1" ht="15.75">
      <c r="A283" s="21">
        <v>41730</v>
      </c>
      <c r="B283" s="64">
        <v>233785</v>
      </c>
      <c r="C283" s="24">
        <v>112720</v>
      </c>
      <c r="D283" s="65">
        <v>218435</v>
      </c>
      <c r="E283" s="22">
        <v>865.42182999999977</v>
      </c>
      <c r="G283"/>
      <c r="H283"/>
    </row>
    <row r="284" spans="1:8" s="20" customFormat="1" ht="15.75">
      <c r="A284" s="21">
        <v>41760</v>
      </c>
      <c r="B284" s="64">
        <v>224032.73</v>
      </c>
      <c r="C284" s="24">
        <v>134529</v>
      </c>
      <c r="D284" s="65">
        <v>256113</v>
      </c>
      <c r="E284" s="22">
        <v>939.68550000000005</v>
      </c>
      <c r="G284"/>
      <c r="H284"/>
    </row>
    <row r="285" spans="1:8" s="20" customFormat="1" ht="15.75">
      <c r="A285" s="21">
        <v>41791</v>
      </c>
      <c r="B285" s="64">
        <v>214929.97</v>
      </c>
      <c r="C285" s="24">
        <v>126868</v>
      </c>
      <c r="D285" s="65">
        <v>143557</v>
      </c>
      <c r="E285" s="22">
        <v>789.41199999999992</v>
      </c>
      <c r="G285"/>
      <c r="H285"/>
    </row>
    <row r="286" spans="1:8" s="20" customFormat="1" ht="15.75">
      <c r="A286" s="21">
        <v>41821</v>
      </c>
      <c r="B286" s="64">
        <v>190046.97</v>
      </c>
      <c r="C286" s="24">
        <v>140108</v>
      </c>
      <c r="D286" s="65">
        <v>233328</v>
      </c>
      <c r="E286" s="22">
        <v>1037.5832</v>
      </c>
      <c r="G286"/>
      <c r="H286"/>
    </row>
    <row r="287" spans="1:8" s="20" customFormat="1" ht="15.75">
      <c r="A287" s="21">
        <v>41852</v>
      </c>
      <c r="B287" s="64">
        <v>165771.35</v>
      </c>
      <c r="C287" s="24">
        <v>106703</v>
      </c>
      <c r="D287" s="65">
        <v>231125</v>
      </c>
      <c r="E287" s="22">
        <v>5695.5770000000002</v>
      </c>
      <c r="G287"/>
      <c r="H287"/>
    </row>
    <row r="288" spans="1:8" s="20" customFormat="1" ht="15.75">
      <c r="A288" s="21">
        <v>41883</v>
      </c>
      <c r="B288" s="64">
        <v>156789</v>
      </c>
      <c r="C288" s="24">
        <v>116816</v>
      </c>
      <c r="D288" s="65">
        <v>261202</v>
      </c>
      <c r="E288" s="22">
        <v>5267.8095999999996</v>
      </c>
      <c r="G288"/>
      <c r="H288"/>
    </row>
    <row r="289" spans="1:8" s="20" customFormat="1" ht="15.75">
      <c r="A289" s="21">
        <v>41913</v>
      </c>
      <c r="B289" s="64">
        <v>183705.63</v>
      </c>
      <c r="C289" s="24">
        <v>135320</v>
      </c>
      <c r="D289" s="65">
        <v>216123</v>
      </c>
      <c r="E289" s="22">
        <v>5863.4580000000005</v>
      </c>
      <c r="G289"/>
      <c r="H289"/>
    </row>
    <row r="290" spans="1:8" s="20" customFormat="1" ht="15.75">
      <c r="A290" s="21">
        <v>41944</v>
      </c>
      <c r="B290" s="64">
        <v>186100.51</v>
      </c>
      <c r="C290" s="24">
        <v>120626</v>
      </c>
      <c r="D290" s="65">
        <v>230627</v>
      </c>
      <c r="E290" s="22">
        <v>4970.594500000002</v>
      </c>
      <c r="G290"/>
      <c r="H290"/>
    </row>
    <row r="291" spans="1:8" s="20" customFormat="1" ht="15.75">
      <c r="A291" s="29">
        <v>41974</v>
      </c>
      <c r="B291" s="64">
        <v>121588.70999999999</v>
      </c>
      <c r="C291" s="24">
        <v>108453</v>
      </c>
      <c r="D291" s="65">
        <v>217328</v>
      </c>
      <c r="E291" s="22">
        <v>4365.4697000000006</v>
      </c>
      <c r="G291"/>
      <c r="H291"/>
    </row>
    <row r="292" spans="1:8" s="20" customFormat="1" ht="15.75">
      <c r="A292" s="12">
        <v>42005</v>
      </c>
      <c r="B292" s="62">
        <v>168417.41999999998</v>
      </c>
      <c r="C292" s="15">
        <v>110613</v>
      </c>
      <c r="D292" s="63">
        <v>159841</v>
      </c>
      <c r="E292" s="13">
        <v>3656</v>
      </c>
      <c r="G292"/>
      <c r="H292"/>
    </row>
    <row r="293" spans="1:8" s="20" customFormat="1" ht="15.75">
      <c r="A293" s="21">
        <v>42036</v>
      </c>
      <c r="B293" s="64">
        <v>177447.23</v>
      </c>
      <c r="C293" s="24">
        <v>133467</v>
      </c>
      <c r="D293" s="65">
        <v>222111</v>
      </c>
      <c r="E293" s="22">
        <v>2505.3964199999996</v>
      </c>
      <c r="G293"/>
      <c r="H293"/>
    </row>
    <row r="294" spans="1:8" s="20" customFormat="1" ht="15.75">
      <c r="A294" s="21">
        <v>42064</v>
      </c>
      <c r="B294" s="64">
        <v>235111.78</v>
      </c>
      <c r="C294" s="24">
        <v>145027</v>
      </c>
      <c r="D294" s="65">
        <v>215603</v>
      </c>
      <c r="E294" s="22">
        <v>3336.0219999999999</v>
      </c>
      <c r="G294"/>
      <c r="H294"/>
    </row>
    <row r="295" spans="1:8" s="20" customFormat="1" ht="15.75">
      <c r="A295" s="21">
        <v>42095</v>
      </c>
      <c r="B295" s="64">
        <v>213871</v>
      </c>
      <c r="C295" s="24">
        <v>131034</v>
      </c>
      <c r="D295" s="65">
        <v>285365</v>
      </c>
      <c r="E295" s="22">
        <v>3217.8669999999997</v>
      </c>
      <c r="G295"/>
      <c r="H295"/>
    </row>
    <row r="296" spans="1:8" s="20" customFormat="1" ht="15.75">
      <c r="A296" s="21">
        <v>42125</v>
      </c>
      <c r="B296" s="64">
        <v>236979</v>
      </c>
      <c r="C296" s="24">
        <v>143343</v>
      </c>
      <c r="D296" s="65">
        <v>305999</v>
      </c>
      <c r="E296" s="22">
        <v>2487.4469999999997</v>
      </c>
      <c r="G296"/>
      <c r="H296"/>
    </row>
    <row r="297" spans="1:8" s="20" customFormat="1" ht="15.75">
      <c r="A297" s="21">
        <v>42156</v>
      </c>
      <c r="B297" s="64">
        <v>171616.82</v>
      </c>
      <c r="C297" s="24">
        <v>133992</v>
      </c>
      <c r="D297" s="65">
        <v>145877</v>
      </c>
      <c r="E297" s="22">
        <v>3774.6025699999996</v>
      </c>
      <c r="G297"/>
      <c r="H297"/>
    </row>
    <row r="298" spans="1:8" s="20" customFormat="1" ht="15.75">
      <c r="A298" s="21">
        <v>42186</v>
      </c>
      <c r="B298" s="64">
        <v>218300.23</v>
      </c>
      <c r="C298" s="24">
        <v>144708</v>
      </c>
      <c r="D298" s="65">
        <v>224067</v>
      </c>
      <c r="E298" s="22">
        <v>8615.7229999999981</v>
      </c>
      <c r="G298"/>
      <c r="H298"/>
    </row>
    <row r="299" spans="1:8" s="20" customFormat="1" ht="15.75">
      <c r="A299" s="21">
        <v>42217</v>
      </c>
      <c r="B299" s="64">
        <v>199943.29</v>
      </c>
      <c r="C299" s="24">
        <v>106813</v>
      </c>
      <c r="D299" s="65">
        <v>97386</v>
      </c>
      <c r="E299" s="22">
        <v>2834.9336500000004</v>
      </c>
      <c r="G299"/>
      <c r="H299"/>
    </row>
    <row r="300" spans="1:8" s="20" customFormat="1" ht="15.75">
      <c r="A300" s="21">
        <v>42248</v>
      </c>
      <c r="B300" s="64">
        <v>171349</v>
      </c>
      <c r="C300" s="24">
        <v>115634</v>
      </c>
      <c r="D300" s="65">
        <v>232173</v>
      </c>
      <c r="E300" s="22">
        <v>6195.3332300000011</v>
      </c>
      <c r="G300"/>
      <c r="H300"/>
    </row>
    <row r="301" spans="1:8" s="20" customFormat="1" ht="15.75">
      <c r="A301" s="21">
        <v>42278</v>
      </c>
      <c r="B301" s="64">
        <v>198812</v>
      </c>
      <c r="C301" s="24">
        <v>131492</v>
      </c>
      <c r="D301" s="65">
        <v>236798</v>
      </c>
      <c r="E301" s="22">
        <v>6357.1782999999996</v>
      </c>
      <c r="G301"/>
      <c r="H301"/>
    </row>
    <row r="302" spans="1:8" s="20" customFormat="1" ht="15.75">
      <c r="A302" s="21">
        <v>42309</v>
      </c>
      <c r="B302" s="64">
        <v>208279</v>
      </c>
      <c r="C302" s="24">
        <v>133359</v>
      </c>
      <c r="D302" s="65">
        <v>215305</v>
      </c>
      <c r="E302" s="22">
        <v>5298.4855600000001</v>
      </c>
      <c r="G302"/>
      <c r="H302"/>
    </row>
    <row r="303" spans="1:8" s="20" customFormat="1" ht="15.75">
      <c r="A303" s="29">
        <v>42339</v>
      </c>
      <c r="B303" s="64">
        <v>203804.89</v>
      </c>
      <c r="C303" s="24">
        <v>115182</v>
      </c>
      <c r="D303" s="65">
        <v>222328</v>
      </c>
      <c r="E303" s="22">
        <v>4159.8439999999991</v>
      </c>
      <c r="G303"/>
      <c r="H303"/>
    </row>
    <row r="304" spans="1:8" s="20" customFormat="1" ht="15.75">
      <c r="A304" s="12">
        <v>42370</v>
      </c>
      <c r="B304" s="62">
        <v>203488</v>
      </c>
      <c r="C304" s="15">
        <v>103224</v>
      </c>
      <c r="D304" s="63">
        <v>196197.71000000002</v>
      </c>
      <c r="E304" s="13">
        <v>5700.7596999999996</v>
      </c>
      <c r="G304"/>
      <c r="H304"/>
    </row>
    <row r="305" spans="1:8" s="20" customFormat="1" ht="15.75">
      <c r="A305" s="21">
        <v>42401</v>
      </c>
      <c r="B305" s="64">
        <v>208017.5</v>
      </c>
      <c r="C305" s="24">
        <v>127659</v>
      </c>
      <c r="D305" s="65">
        <v>210879.16999999998</v>
      </c>
      <c r="E305" s="22">
        <v>3309.2050399999994</v>
      </c>
      <c r="G305"/>
      <c r="H305"/>
    </row>
    <row r="306" spans="1:8" s="20" customFormat="1" ht="15.75">
      <c r="A306" s="21">
        <v>42430</v>
      </c>
      <c r="B306" s="64">
        <v>272475.82</v>
      </c>
      <c r="C306" s="24">
        <v>129346</v>
      </c>
      <c r="D306" s="65">
        <v>293384</v>
      </c>
      <c r="E306" s="22">
        <v>7304.8090500000008</v>
      </c>
      <c r="G306"/>
      <c r="H306"/>
    </row>
    <row r="307" spans="1:8" s="20" customFormat="1" ht="15.75">
      <c r="A307" s="21">
        <v>42461</v>
      </c>
      <c r="B307" s="64">
        <v>240658.33000000002</v>
      </c>
      <c r="C307" s="24">
        <v>140831</v>
      </c>
      <c r="D307" s="65">
        <v>215903</v>
      </c>
      <c r="E307" s="22">
        <v>2036.7646799999995</v>
      </c>
      <c r="G307"/>
      <c r="H307"/>
    </row>
    <row r="308" spans="1:8" s="20" customFormat="1" ht="15.75">
      <c r="A308" s="21">
        <v>42491</v>
      </c>
      <c r="B308" s="64">
        <v>242053.48</v>
      </c>
      <c r="C308" s="24">
        <v>144059</v>
      </c>
      <c r="D308" s="65">
        <v>285473</v>
      </c>
      <c r="E308" s="22">
        <v>2217.1270199999999</v>
      </c>
      <c r="G308"/>
      <c r="H308"/>
    </row>
    <row r="309" spans="1:8" s="20" customFormat="1" ht="15.75">
      <c r="A309" s="21">
        <v>42522</v>
      </c>
      <c r="B309" s="64">
        <v>227508.27</v>
      </c>
      <c r="C309" s="24">
        <v>142612</v>
      </c>
      <c r="D309" s="65">
        <v>152912</v>
      </c>
      <c r="E309" s="22">
        <v>2617.9536000000016</v>
      </c>
      <c r="G309"/>
      <c r="H309"/>
    </row>
    <row r="310" spans="1:8" s="20" customFormat="1" ht="15.75">
      <c r="A310" s="21">
        <v>42552</v>
      </c>
      <c r="B310" s="64">
        <v>215126.94</v>
      </c>
      <c r="C310" s="24">
        <v>145148</v>
      </c>
      <c r="D310" s="65">
        <v>219013</v>
      </c>
      <c r="E310" s="22">
        <v>1730.4657999999997</v>
      </c>
      <c r="G310"/>
      <c r="H310"/>
    </row>
    <row r="311" spans="1:8" s="20" customFormat="1" ht="15.75">
      <c r="A311" s="21">
        <v>42583</v>
      </c>
      <c r="B311" s="64">
        <v>203407.52000000002</v>
      </c>
      <c r="C311" s="24">
        <v>130568</v>
      </c>
      <c r="D311" s="65">
        <v>225068</v>
      </c>
      <c r="E311" s="22">
        <v>2227.4245000000001</v>
      </c>
      <c r="G311"/>
      <c r="H311"/>
    </row>
    <row r="312" spans="1:8" s="20" customFormat="1" ht="15.75">
      <c r="A312" s="21">
        <v>42614</v>
      </c>
      <c r="B312" s="64">
        <v>182947.33521949028</v>
      </c>
      <c r="C312" s="24">
        <v>142838</v>
      </c>
      <c r="D312" s="65">
        <v>153948</v>
      </c>
      <c r="E312" s="22">
        <v>2438.5990000000002</v>
      </c>
      <c r="G312"/>
      <c r="H312"/>
    </row>
    <row r="313" spans="1:8" s="20" customFormat="1" ht="15.75">
      <c r="A313" s="21">
        <v>42644</v>
      </c>
      <c r="B313" s="64">
        <v>232392.87</v>
      </c>
      <c r="C313" s="24">
        <v>137309</v>
      </c>
      <c r="D313" s="65">
        <v>272994</v>
      </c>
      <c r="E313" s="22">
        <v>1743.6002500000004</v>
      </c>
      <c r="G313"/>
      <c r="H313"/>
    </row>
    <row r="314" spans="1:8" s="20" customFormat="1" ht="15.75">
      <c r="A314" s="21">
        <v>42675</v>
      </c>
      <c r="B314" s="64">
        <v>248774.05</v>
      </c>
      <c r="C314" s="24">
        <v>136094</v>
      </c>
      <c r="D314" s="65">
        <v>295843</v>
      </c>
      <c r="E314" s="22">
        <v>1925.2652999999996</v>
      </c>
      <c r="G314"/>
      <c r="H314"/>
    </row>
    <row r="315" spans="1:8" s="20" customFormat="1" ht="15.75">
      <c r="A315" s="29">
        <v>42705</v>
      </c>
      <c r="B315" s="64">
        <v>176459</v>
      </c>
      <c r="C315" s="24">
        <v>112027</v>
      </c>
      <c r="D315" s="65">
        <v>222632</v>
      </c>
      <c r="E315" s="22">
        <v>2585.3119999999994</v>
      </c>
      <c r="G315"/>
      <c r="H315"/>
    </row>
    <row r="316" spans="1:8" s="20" customFormat="1" ht="15.75">
      <c r="A316" s="12">
        <v>42736</v>
      </c>
      <c r="B316" s="62">
        <v>211011.55</v>
      </c>
      <c r="C316" s="15">
        <v>121198</v>
      </c>
      <c r="D316" s="63">
        <v>122384</v>
      </c>
      <c r="E316" s="13">
        <v>1142.098</v>
      </c>
      <c r="G316"/>
      <c r="H316"/>
    </row>
    <row r="317" spans="1:8" s="20" customFormat="1" ht="15.75">
      <c r="A317" s="21">
        <v>42767</v>
      </c>
      <c r="B317" s="64">
        <v>259363.32</v>
      </c>
      <c r="C317" s="24">
        <v>149071.61999999997</v>
      </c>
      <c r="D317" s="65">
        <v>137690</v>
      </c>
      <c r="E317" s="22">
        <v>1458.5196120000001</v>
      </c>
      <c r="G317"/>
      <c r="H317"/>
    </row>
    <row r="318" spans="1:8" s="20" customFormat="1" ht="15.75">
      <c r="A318" s="21">
        <v>42795</v>
      </c>
      <c r="B318" s="64">
        <v>302882.51</v>
      </c>
      <c r="C318" s="24">
        <v>178235</v>
      </c>
      <c r="D318" s="65">
        <v>296130</v>
      </c>
      <c r="E318" s="22">
        <v>1968.1979999999994</v>
      </c>
      <c r="G318"/>
      <c r="H318"/>
    </row>
    <row r="319" spans="1:8" s="20" customFormat="1" ht="15.75">
      <c r="A319" s="21">
        <v>42826</v>
      </c>
      <c r="B319" s="64">
        <v>311440.41000000003</v>
      </c>
      <c r="C319" s="24">
        <v>138931</v>
      </c>
      <c r="D319" s="65">
        <v>247382</v>
      </c>
      <c r="E319" s="22">
        <v>938.74900000000014</v>
      </c>
      <c r="G319"/>
      <c r="H319"/>
    </row>
    <row r="320" spans="1:8" s="20" customFormat="1" ht="15.75">
      <c r="A320" s="21">
        <v>42856</v>
      </c>
      <c r="B320" s="64">
        <v>290498</v>
      </c>
      <c r="C320" s="24">
        <v>180012</v>
      </c>
      <c r="D320" s="65">
        <v>239787</v>
      </c>
      <c r="E320" s="22">
        <v>5388.0870000000014</v>
      </c>
      <c r="G320"/>
      <c r="H320"/>
    </row>
    <row r="321" spans="1:8" s="20" customFormat="1" ht="15.75">
      <c r="A321" s="21">
        <v>42887</v>
      </c>
      <c r="B321" s="64">
        <v>282301.38</v>
      </c>
      <c r="C321" s="24">
        <v>163542</v>
      </c>
      <c r="D321" s="65">
        <v>234953</v>
      </c>
      <c r="E321" s="22">
        <v>1068.5203300000001</v>
      </c>
      <c r="G321"/>
      <c r="H321"/>
    </row>
    <row r="322" spans="1:8" s="20" customFormat="1" ht="15.75">
      <c r="A322" s="21">
        <v>42917</v>
      </c>
      <c r="B322" s="64">
        <v>276594.31</v>
      </c>
      <c r="C322" s="24">
        <v>163999.77000000002</v>
      </c>
      <c r="D322" s="65">
        <v>233271</v>
      </c>
      <c r="E322" s="22">
        <v>2334.4637699999998</v>
      </c>
      <c r="G322"/>
      <c r="H322"/>
    </row>
    <row r="323" spans="1:8" s="20" customFormat="1" ht="15.75">
      <c r="A323" s="21">
        <v>42948</v>
      </c>
      <c r="B323" s="64">
        <v>227322.90000000002</v>
      </c>
      <c r="C323" s="24">
        <v>143304.86599999998</v>
      </c>
      <c r="D323" s="65">
        <v>167960</v>
      </c>
      <c r="E323" s="22">
        <v>450.84501999999998</v>
      </c>
      <c r="G323"/>
      <c r="H323"/>
    </row>
    <row r="324" spans="1:8" s="20" customFormat="1" ht="15.75">
      <c r="A324" s="21">
        <v>42979</v>
      </c>
      <c r="B324" s="64">
        <v>227037.83000000002</v>
      </c>
      <c r="C324" s="24">
        <v>145636.84500000003</v>
      </c>
      <c r="D324" s="65">
        <v>258804</v>
      </c>
      <c r="E324" s="22">
        <v>1733.1915999999999</v>
      </c>
      <c r="G324"/>
      <c r="H324"/>
    </row>
    <row r="325" spans="1:8" s="20" customFormat="1" ht="15.75">
      <c r="A325" s="21">
        <v>43009</v>
      </c>
      <c r="B325" s="64">
        <v>292411</v>
      </c>
      <c r="C325" s="24">
        <v>158997.92000000001</v>
      </c>
      <c r="D325" s="65">
        <v>276337</v>
      </c>
      <c r="E325" s="22">
        <v>1205.8187099999998</v>
      </c>
      <c r="G325"/>
      <c r="H325"/>
    </row>
    <row r="326" spans="1:8" s="20" customFormat="1" ht="15.75">
      <c r="A326" s="21">
        <v>43040</v>
      </c>
      <c r="B326" s="64">
        <v>270533.17</v>
      </c>
      <c r="C326" s="24">
        <v>178087</v>
      </c>
      <c r="D326" s="65">
        <v>267555</v>
      </c>
      <c r="E326" s="22">
        <v>1765.6365099999994</v>
      </c>
      <c r="G326"/>
      <c r="H326"/>
    </row>
    <row r="327" spans="1:8" s="20" customFormat="1" ht="15.75">
      <c r="A327" s="29">
        <v>43070</v>
      </c>
      <c r="B327" s="64">
        <v>223495.65</v>
      </c>
      <c r="C327" s="24">
        <v>131108.45500000002</v>
      </c>
      <c r="D327" s="65">
        <v>188432</v>
      </c>
      <c r="E327" s="22">
        <v>1596.2082499999995</v>
      </c>
      <c r="G327"/>
      <c r="H327"/>
    </row>
    <row r="328" spans="1:8" s="20" customFormat="1" ht="15.75">
      <c r="A328" s="12">
        <v>43101</v>
      </c>
      <c r="B328" s="62">
        <v>238806.69999999998</v>
      </c>
      <c r="C328" s="15">
        <v>148017.53599999999</v>
      </c>
      <c r="D328" s="63">
        <v>316183</v>
      </c>
      <c r="E328" s="13">
        <v>612.31999999999994</v>
      </c>
      <c r="G328"/>
      <c r="H328"/>
    </row>
    <row r="329" spans="1:8" s="20" customFormat="1" ht="15.75">
      <c r="A329" s="21">
        <v>43132</v>
      </c>
      <c r="B329" s="64">
        <v>225267.97999999998</v>
      </c>
      <c r="C329" s="24">
        <v>123059</v>
      </c>
      <c r="D329" s="65">
        <v>216270</v>
      </c>
      <c r="E329" s="22">
        <v>735.44457</v>
      </c>
      <c r="G329"/>
      <c r="H329"/>
    </row>
    <row r="330" spans="1:8" s="20" customFormat="1" ht="15.75">
      <c r="A330" s="21">
        <v>43160</v>
      </c>
      <c r="B330" s="64">
        <v>201939.88</v>
      </c>
      <c r="C330" s="24">
        <v>154394</v>
      </c>
      <c r="D330" s="65">
        <v>201694</v>
      </c>
      <c r="E330" s="22">
        <v>745.8384299999999</v>
      </c>
      <c r="G330"/>
      <c r="H330"/>
    </row>
    <row r="331" spans="1:8" s="20" customFormat="1" ht="15.75">
      <c r="A331" s="21">
        <v>43191</v>
      </c>
      <c r="B331" s="64">
        <v>204156.15999999997</v>
      </c>
      <c r="C331" s="24">
        <v>142002</v>
      </c>
      <c r="D331" s="65">
        <v>195152</v>
      </c>
      <c r="E331" s="22">
        <v>560.04399999999998</v>
      </c>
      <c r="G331"/>
      <c r="H331"/>
    </row>
    <row r="332" spans="1:8" s="20" customFormat="1" ht="15.75">
      <c r="A332" s="21">
        <v>43221</v>
      </c>
      <c r="B332" s="64">
        <v>239553.93</v>
      </c>
      <c r="C332" s="24">
        <v>179235.36</v>
      </c>
      <c r="D332" s="65">
        <v>212265</v>
      </c>
      <c r="E332" s="22">
        <v>1073.10375</v>
      </c>
      <c r="G332"/>
      <c r="H332"/>
    </row>
    <row r="333" spans="1:8" s="20" customFormat="1" ht="15.75">
      <c r="A333" s="21">
        <v>43252</v>
      </c>
      <c r="B333" s="64">
        <v>220024.28999999998</v>
      </c>
      <c r="C333" s="24">
        <v>175401</v>
      </c>
      <c r="D333" s="65">
        <v>110235</v>
      </c>
      <c r="E333" s="22">
        <v>1324.8690779999997</v>
      </c>
      <c r="G333"/>
      <c r="H333"/>
    </row>
    <row r="334" spans="1:8" s="20" customFormat="1" ht="15.75">
      <c r="A334" s="21">
        <v>43282</v>
      </c>
      <c r="B334" s="64">
        <v>262658.46999999997</v>
      </c>
      <c r="C334" s="24">
        <v>162659.60999999999</v>
      </c>
      <c r="D334" s="65">
        <v>240395</v>
      </c>
      <c r="E334" s="22">
        <v>801.92817100000002</v>
      </c>
      <c r="G334"/>
      <c r="H334"/>
    </row>
    <row r="335" spans="1:8" s="20" customFormat="1" ht="15.75">
      <c r="A335" s="21">
        <v>43313</v>
      </c>
      <c r="B335" s="64">
        <v>226986.37</v>
      </c>
      <c r="C335" s="24">
        <v>129135.44</v>
      </c>
      <c r="D335" s="65">
        <v>205119</v>
      </c>
      <c r="E335" s="22">
        <v>530.40190000000007</v>
      </c>
      <c r="G335"/>
      <c r="H335"/>
    </row>
    <row r="336" spans="1:8" s="20" customFormat="1" ht="15.75">
      <c r="A336" s="21">
        <v>43344</v>
      </c>
      <c r="B336" s="64">
        <v>193309.69</v>
      </c>
      <c r="C336" s="24">
        <v>134442.91999999998</v>
      </c>
      <c r="D336" s="65">
        <v>191150</v>
      </c>
      <c r="E336" s="22">
        <v>490.42141000000009</v>
      </c>
      <c r="G336"/>
      <c r="H336"/>
    </row>
    <row r="337" spans="1:8" s="20" customFormat="1" ht="15.75">
      <c r="A337" s="21">
        <v>43374</v>
      </c>
      <c r="B337" s="64">
        <v>199256.33000000002</v>
      </c>
      <c r="C337" s="24">
        <v>156284.92000000001</v>
      </c>
      <c r="D337" s="65">
        <v>203919</v>
      </c>
      <c r="E337" s="22">
        <v>601.1980299999999</v>
      </c>
      <c r="G337"/>
      <c r="H337"/>
    </row>
    <row r="338" spans="1:8" s="20" customFormat="1" ht="15.75">
      <c r="A338" s="21">
        <v>43405</v>
      </c>
      <c r="B338" s="64">
        <v>196643.03999999998</v>
      </c>
      <c r="C338" s="24">
        <v>171236.56</v>
      </c>
      <c r="D338" s="65">
        <v>223417</v>
      </c>
      <c r="E338" s="22">
        <v>994.87363000000028</v>
      </c>
      <c r="G338"/>
      <c r="H338"/>
    </row>
    <row r="339" spans="1:8" s="20" customFormat="1" ht="15.75">
      <c r="A339" s="29">
        <v>43435</v>
      </c>
      <c r="B339" s="64">
        <v>192567.20249999998</v>
      </c>
      <c r="C339" s="24">
        <v>143622.04</v>
      </c>
      <c r="D339" s="65">
        <v>199950</v>
      </c>
      <c r="E339" s="22">
        <v>1894.7003239999995</v>
      </c>
      <c r="G339"/>
      <c r="H339"/>
    </row>
    <row r="340" spans="1:8" s="20" customFormat="1" ht="15.75">
      <c r="A340" s="12">
        <v>43466</v>
      </c>
      <c r="B340" s="62">
        <v>239738.03000000003</v>
      </c>
      <c r="C340" s="15">
        <v>181528.85</v>
      </c>
      <c r="D340" s="63">
        <v>172667</v>
      </c>
      <c r="E340" s="13">
        <v>11288.501383999999</v>
      </c>
      <c r="G340"/>
      <c r="H340"/>
    </row>
    <row r="341" spans="1:8" s="20" customFormat="1" ht="15.75">
      <c r="A341" s="21">
        <v>43497</v>
      </c>
      <c r="B341" s="64">
        <v>255826.66</v>
      </c>
      <c r="C341" s="24">
        <v>173157.94</v>
      </c>
      <c r="D341" s="65">
        <v>201563</v>
      </c>
      <c r="E341" s="22">
        <v>2138.9981899999998</v>
      </c>
      <c r="G341"/>
      <c r="H341"/>
    </row>
    <row r="342" spans="1:8" s="20" customFormat="1" ht="15.75">
      <c r="A342" s="21">
        <v>43525</v>
      </c>
      <c r="B342" s="64">
        <v>320377.35000000003</v>
      </c>
      <c r="C342" s="24">
        <v>196448.44</v>
      </c>
      <c r="D342" s="65">
        <v>156498</v>
      </c>
      <c r="E342" s="22">
        <v>51289.880060999996</v>
      </c>
      <c r="G342"/>
      <c r="H342"/>
    </row>
    <row r="343" spans="1:8" s="20" customFormat="1" ht="15.75">
      <c r="A343" s="21">
        <v>43556</v>
      </c>
      <c r="B343" s="64">
        <v>274124.79999999999</v>
      </c>
      <c r="C343" s="24">
        <v>197107.48</v>
      </c>
      <c r="D343" s="65">
        <v>210744</v>
      </c>
      <c r="E343" s="22">
        <v>52624.80971999999</v>
      </c>
      <c r="G343"/>
      <c r="H343"/>
    </row>
    <row r="344" spans="1:8" s="20" customFormat="1" ht="15.75">
      <c r="A344" s="21">
        <v>43586</v>
      </c>
      <c r="B344" s="64">
        <v>309480.18</v>
      </c>
      <c r="C344" s="24">
        <v>194651.91999999998</v>
      </c>
      <c r="D344" s="65">
        <v>86948.239999999991</v>
      </c>
      <c r="E344" s="22">
        <v>2070.3194599999997</v>
      </c>
      <c r="G344"/>
      <c r="H344"/>
    </row>
    <row r="345" spans="1:8" s="20" customFormat="1" ht="15.75">
      <c r="A345" s="21">
        <v>43617</v>
      </c>
      <c r="B345" s="64">
        <v>311079.34999999998</v>
      </c>
      <c r="C345" s="24">
        <v>194037.28999999998</v>
      </c>
      <c r="D345" s="65">
        <v>137903.14000000001</v>
      </c>
      <c r="E345" s="22">
        <v>56234.094029999986</v>
      </c>
      <c r="G345"/>
      <c r="H345"/>
    </row>
    <row r="346" spans="1:8" s="20" customFormat="1" ht="15.75">
      <c r="A346" s="21">
        <v>43647</v>
      </c>
      <c r="B346" s="64">
        <v>307657.57999999996</v>
      </c>
      <c r="C346" s="24">
        <v>221586.26</v>
      </c>
      <c r="D346" s="65">
        <v>94963.62</v>
      </c>
      <c r="E346" s="22">
        <v>52828.112420000005</v>
      </c>
      <c r="G346"/>
      <c r="H346"/>
    </row>
    <row r="347" spans="1:8" s="20" customFormat="1" ht="15.75">
      <c r="A347" s="21">
        <v>43678</v>
      </c>
      <c r="B347" s="64">
        <v>244964.38476098244</v>
      </c>
      <c r="C347" s="24">
        <v>164419.83000000002</v>
      </c>
      <c r="D347" s="65">
        <v>169144.3</v>
      </c>
      <c r="E347" s="22">
        <v>1131.7621799999999</v>
      </c>
      <c r="G347"/>
      <c r="H347"/>
    </row>
    <row r="348" spans="1:8" s="20" customFormat="1" ht="15.75">
      <c r="A348" s="21">
        <v>43709</v>
      </c>
      <c r="B348" s="64">
        <v>242010.03000000003</v>
      </c>
      <c r="C348" s="24">
        <v>176152.32000000001</v>
      </c>
      <c r="D348" s="65">
        <v>255982.36</v>
      </c>
      <c r="E348" s="22">
        <v>18666.658499999994</v>
      </c>
      <c r="G348"/>
      <c r="H348"/>
    </row>
    <row r="349" spans="1:8" s="20" customFormat="1" ht="15.75">
      <c r="A349" s="21">
        <v>43739</v>
      </c>
      <c r="B349" s="64">
        <v>255573.32999999996</v>
      </c>
      <c r="C349" s="24">
        <v>201192.8</v>
      </c>
      <c r="D349" s="65">
        <v>178845</v>
      </c>
      <c r="E349" s="22">
        <v>1771.7828899999997</v>
      </c>
      <c r="G349"/>
      <c r="H349"/>
    </row>
    <row r="350" spans="1:8" s="20" customFormat="1" ht="15.75">
      <c r="A350" s="21">
        <v>43770</v>
      </c>
      <c r="B350" s="64">
        <v>287459.98</v>
      </c>
      <c r="C350" s="24">
        <v>189091</v>
      </c>
      <c r="D350" s="65">
        <v>124449</v>
      </c>
      <c r="E350" s="22">
        <v>37295.922840000007</v>
      </c>
      <c r="G350"/>
      <c r="H350"/>
    </row>
    <row r="351" spans="1:8" s="20" customFormat="1" ht="15.75">
      <c r="A351" s="29">
        <v>43800</v>
      </c>
      <c r="B351" s="83">
        <v>246426.13000000003</v>
      </c>
      <c r="C351" s="82">
        <v>145417.29999999999</v>
      </c>
      <c r="D351" s="84">
        <v>55259</v>
      </c>
      <c r="E351" s="30">
        <v>1279.9191099999991</v>
      </c>
      <c r="G351"/>
      <c r="H351"/>
    </row>
    <row r="352" spans="1:8" ht="15.75">
      <c r="A352" s="12">
        <v>43831</v>
      </c>
      <c r="B352" s="62">
        <v>180564.71</v>
      </c>
      <c r="C352" s="15">
        <v>153105.4</v>
      </c>
      <c r="D352" s="63">
        <v>184836</v>
      </c>
      <c r="E352" s="13">
        <v>2460.9294200000008</v>
      </c>
    </row>
    <row r="353" spans="1:5" ht="15.75">
      <c r="A353" s="21">
        <v>43862</v>
      </c>
      <c r="B353" s="64">
        <v>282425.08</v>
      </c>
      <c r="C353" s="24">
        <v>177584.99</v>
      </c>
      <c r="D353" s="65">
        <v>154429</v>
      </c>
      <c r="E353" s="22">
        <v>3009.6370400000005</v>
      </c>
    </row>
    <row r="354" spans="1:5" ht="15.75">
      <c r="A354" s="21">
        <v>43891</v>
      </c>
      <c r="B354" s="64">
        <v>287769.7</v>
      </c>
      <c r="C354" s="24">
        <v>144513.64000000001</v>
      </c>
      <c r="D354" s="65">
        <v>212359</v>
      </c>
      <c r="E354" s="22">
        <v>54578.685877000018</v>
      </c>
    </row>
    <row r="355" spans="1:5" ht="15.75">
      <c r="A355" s="21">
        <v>43922</v>
      </c>
      <c r="B355" s="64">
        <v>93233.24</v>
      </c>
      <c r="C355" s="24">
        <v>83906.2</v>
      </c>
      <c r="D355" s="65">
        <v>62995</v>
      </c>
      <c r="E355" s="22">
        <v>2483.3525199999999</v>
      </c>
    </row>
    <row r="356" spans="1:5" ht="15.75">
      <c r="A356" s="21">
        <v>43952</v>
      </c>
      <c r="B356" s="64">
        <v>267913.54000000004</v>
      </c>
      <c r="C356" s="24">
        <v>175267.4</v>
      </c>
      <c r="D356" s="65">
        <v>200690.8</v>
      </c>
      <c r="E356" s="22">
        <v>3083.5289100000005</v>
      </c>
    </row>
    <row r="357" spans="1:5" ht="15.75">
      <c r="A357" s="21">
        <v>43983</v>
      </c>
      <c r="B357" s="64">
        <v>290272.67000000004</v>
      </c>
      <c r="C357" s="24">
        <v>185740.02000000002</v>
      </c>
      <c r="D357" s="65">
        <v>153553.02000000002</v>
      </c>
      <c r="E357" s="22">
        <v>3744.7451100000003</v>
      </c>
    </row>
    <row r="358" spans="1:5" ht="15.75">
      <c r="A358" s="21">
        <v>44013</v>
      </c>
      <c r="B358" s="64">
        <v>297280.87</v>
      </c>
      <c r="C358" s="24">
        <v>209328.11000000002</v>
      </c>
      <c r="D358" s="65">
        <v>165945.74</v>
      </c>
      <c r="E358" s="22">
        <v>3364.1913900000004</v>
      </c>
    </row>
    <row r="359" spans="1:5" ht="15.75">
      <c r="A359" s="21">
        <v>44044</v>
      </c>
      <c r="B359" s="64">
        <v>304660.59000000003</v>
      </c>
      <c r="C359" s="24">
        <v>159548.20000000001</v>
      </c>
      <c r="D359" s="65">
        <v>180458.86000000002</v>
      </c>
      <c r="E359" s="22">
        <v>2252.4845400000004</v>
      </c>
    </row>
    <row r="360" spans="1:5" ht="15.75">
      <c r="A360" s="21">
        <v>44075</v>
      </c>
      <c r="B360" s="64">
        <v>247473.33</v>
      </c>
      <c r="C360" s="24">
        <v>179139.37000000002</v>
      </c>
      <c r="D360" s="65">
        <v>178443.5</v>
      </c>
      <c r="E360" s="22">
        <v>2986.3529600000006</v>
      </c>
    </row>
    <row r="361" spans="1:5" ht="15.75">
      <c r="A361" s="21">
        <v>44105</v>
      </c>
      <c r="B361" s="64">
        <v>311300.88</v>
      </c>
      <c r="C361" s="24">
        <v>190683.71999999997</v>
      </c>
      <c r="D361" s="65">
        <v>247628</v>
      </c>
      <c r="E361" s="22">
        <v>4099.4655200000007</v>
      </c>
    </row>
    <row r="362" spans="1:5" ht="15.75">
      <c r="A362" s="21">
        <v>44136</v>
      </c>
      <c r="B362" s="64">
        <v>274484.52</v>
      </c>
      <c r="C362" s="24">
        <v>181776.53</v>
      </c>
      <c r="D362" s="65">
        <v>152828.74</v>
      </c>
      <c r="E362" s="22">
        <v>5027.2456500000008</v>
      </c>
    </row>
    <row r="363" spans="1:5" ht="15.75">
      <c r="A363" s="29">
        <v>44166</v>
      </c>
      <c r="B363" s="83">
        <v>237215.80000000005</v>
      </c>
      <c r="C363" s="82">
        <v>159169.75</v>
      </c>
      <c r="D363" s="84">
        <v>163597.88</v>
      </c>
      <c r="E363" s="30">
        <v>2343.6851200000006</v>
      </c>
    </row>
    <row r="364" spans="1:5" ht="15.75">
      <c r="A364" s="12">
        <v>44197</v>
      </c>
      <c r="B364" s="62">
        <v>206567.51</v>
      </c>
      <c r="C364" s="62">
        <v>148190.79999999999</v>
      </c>
      <c r="D364" s="63">
        <v>142766.24</v>
      </c>
      <c r="E364" s="13">
        <v>2554.3828900000003</v>
      </c>
    </row>
    <row r="365" spans="1:5" ht="15.75">
      <c r="A365" s="21">
        <v>44228</v>
      </c>
      <c r="B365" s="64">
        <v>221960.57</v>
      </c>
      <c r="C365" s="64">
        <v>170324.37</v>
      </c>
      <c r="D365" s="65">
        <v>248480.53</v>
      </c>
      <c r="E365" s="22">
        <v>3080.0802599999993</v>
      </c>
    </row>
    <row r="366" spans="1:5" ht="15.75">
      <c r="A366" s="21">
        <v>44256</v>
      </c>
      <c r="B366" s="64">
        <v>276663.94</v>
      </c>
      <c r="C366" s="64">
        <v>198325.28000000003</v>
      </c>
      <c r="D366" s="65">
        <v>128418</v>
      </c>
      <c r="E366" s="22">
        <v>41461.288839999994</v>
      </c>
    </row>
    <row r="367" spans="1:5" ht="15.75">
      <c r="A367" s="21">
        <v>44287</v>
      </c>
      <c r="B367" s="64">
        <v>280203.42300000001</v>
      </c>
      <c r="C367" s="64">
        <v>178045.18</v>
      </c>
      <c r="D367" s="65">
        <v>176118</v>
      </c>
      <c r="E367" s="22">
        <v>43815.416119999987</v>
      </c>
    </row>
    <row r="368" spans="1:5" ht="15.75">
      <c r="A368" s="21">
        <v>44317</v>
      </c>
      <c r="B368" s="64">
        <v>329327.93000000005</v>
      </c>
      <c r="C368" s="64">
        <v>197128.36</v>
      </c>
      <c r="D368" s="65">
        <v>164260.70000000001</v>
      </c>
      <c r="E368" s="22">
        <v>5191.2677800000001</v>
      </c>
    </row>
    <row r="369" spans="1:5" ht="15.75">
      <c r="A369" s="21">
        <v>44348</v>
      </c>
      <c r="B369" s="64">
        <v>317825.51</v>
      </c>
      <c r="C369" s="64">
        <v>199040.58000000002</v>
      </c>
      <c r="D369" s="65">
        <v>134841</v>
      </c>
      <c r="E369" s="22">
        <v>5266.5986900000007</v>
      </c>
    </row>
    <row r="370" spans="1:5" ht="15.75">
      <c r="A370" s="21">
        <v>44378</v>
      </c>
      <c r="B370" s="64">
        <v>324400.98</v>
      </c>
      <c r="C370" s="64">
        <v>204408.88</v>
      </c>
      <c r="D370" s="65">
        <v>140024</v>
      </c>
      <c r="E370" s="22">
        <v>4984.5615999999991</v>
      </c>
    </row>
    <row r="371" spans="1:5" ht="15.75">
      <c r="A371" s="21">
        <v>44409</v>
      </c>
      <c r="B371" s="64">
        <v>265051.81</v>
      </c>
      <c r="C371" s="64">
        <v>162774</v>
      </c>
      <c r="D371" s="65">
        <v>127056</v>
      </c>
      <c r="E371" s="22">
        <v>2746.7111599999989</v>
      </c>
    </row>
    <row r="372" spans="1:5" ht="15.75">
      <c r="A372" s="21">
        <v>44440</v>
      </c>
      <c r="B372" s="64">
        <v>260879.46000000002</v>
      </c>
      <c r="C372" s="64">
        <v>190795.06</v>
      </c>
      <c r="D372" s="65">
        <v>171393</v>
      </c>
      <c r="E372" s="22">
        <v>3851.0883600000006</v>
      </c>
    </row>
    <row r="373" spans="1:5" ht="15.75">
      <c r="A373" s="21">
        <v>44470</v>
      </c>
      <c r="B373" s="64">
        <v>279755</v>
      </c>
      <c r="C373" s="64">
        <v>181440.03999999998</v>
      </c>
      <c r="D373" s="65">
        <v>169387</v>
      </c>
      <c r="E373" s="22">
        <v>2084.628999999999</v>
      </c>
    </row>
    <row r="374" spans="1:5" ht="15.75">
      <c r="A374" s="21">
        <v>44501</v>
      </c>
      <c r="B374" s="64">
        <v>276490</v>
      </c>
      <c r="C374" s="64">
        <v>185183.74</v>
      </c>
      <c r="D374" s="65">
        <v>150766</v>
      </c>
      <c r="E374" s="22">
        <v>78571.727000000028</v>
      </c>
    </row>
    <row r="375" spans="1:5" ht="15.75">
      <c r="A375" s="29">
        <v>44531</v>
      </c>
      <c r="B375" s="83">
        <v>234133</v>
      </c>
      <c r="C375" s="83">
        <v>184515.15999999997</v>
      </c>
      <c r="D375" s="84">
        <v>98241</v>
      </c>
      <c r="E375" s="30">
        <v>2782.6614</v>
      </c>
    </row>
    <row r="376" spans="1:5" ht="15.75">
      <c r="A376" s="12">
        <v>44562</v>
      </c>
      <c r="B376" s="62">
        <v>251033.37400000001</v>
      </c>
      <c r="C376" s="62">
        <v>162888.5</v>
      </c>
      <c r="D376" s="63">
        <v>152796</v>
      </c>
      <c r="E376" s="13">
        <v>2031.9932999999996</v>
      </c>
    </row>
    <row r="377" spans="1:5" ht="15.75">
      <c r="A377" s="21">
        <v>44593</v>
      </c>
      <c r="B377" s="64">
        <v>279325.59899999999</v>
      </c>
      <c r="C377" s="64">
        <v>199330.54</v>
      </c>
      <c r="D377" s="65">
        <v>129473</v>
      </c>
      <c r="E377" s="22">
        <v>3227.8921020000002</v>
      </c>
    </row>
    <row r="378" spans="1:5" ht="15.75">
      <c r="A378" s="21">
        <v>44621</v>
      </c>
      <c r="B378" s="64">
        <v>280453.27899999998</v>
      </c>
      <c r="C378" s="64">
        <v>209428.72</v>
      </c>
      <c r="D378" s="65">
        <v>163206.06</v>
      </c>
      <c r="E378" s="22">
        <v>3464.8780000000006</v>
      </c>
    </row>
    <row r="379" spans="1:5" ht="15.75">
      <c r="A379" s="21">
        <v>44652</v>
      </c>
      <c r="B379" s="64">
        <v>302197.95799999998</v>
      </c>
      <c r="C379" s="64">
        <v>190972.46</v>
      </c>
      <c r="D379" s="65">
        <v>104902</v>
      </c>
      <c r="E379" s="22">
        <v>3152.2749999999996</v>
      </c>
    </row>
    <row r="380" spans="1:5" ht="15.75">
      <c r="A380" s="21">
        <v>44682</v>
      </c>
      <c r="B380" s="64">
        <v>328650.04000000004</v>
      </c>
      <c r="C380" s="64">
        <v>229369.7</v>
      </c>
      <c r="D380" s="65">
        <v>199352</v>
      </c>
      <c r="E380" s="22">
        <v>11245.656100000002</v>
      </c>
    </row>
    <row r="381" spans="1:5" ht="15.75">
      <c r="A381" s="21">
        <v>44713</v>
      </c>
      <c r="B381" s="64">
        <v>294423.42</v>
      </c>
      <c r="C381" s="64">
        <v>202528.4</v>
      </c>
      <c r="D381" s="65">
        <v>126556.36</v>
      </c>
      <c r="E381" s="22">
        <v>7974.7260000000006</v>
      </c>
    </row>
    <row r="382" spans="1:5" ht="15.75">
      <c r="A382" s="21">
        <v>44743</v>
      </c>
      <c r="B382" s="64">
        <v>262360.99</v>
      </c>
      <c r="C382" s="64">
        <v>206184.7</v>
      </c>
      <c r="D382" s="65">
        <v>136228.01</v>
      </c>
      <c r="E382" s="22">
        <v>6821.6439999999993</v>
      </c>
    </row>
    <row r="383" spans="1:5" ht="15.75">
      <c r="A383" s="21">
        <v>44774</v>
      </c>
      <c r="B383" s="64">
        <v>242342.84999999998</v>
      </c>
      <c r="C383" s="64">
        <v>156540.16</v>
      </c>
      <c r="D383" s="65">
        <v>208245.01</v>
      </c>
      <c r="E383" s="22">
        <v>3603.7629999999999</v>
      </c>
    </row>
    <row r="384" spans="1:5" ht="15.75">
      <c r="A384" s="21">
        <v>44805</v>
      </c>
      <c r="B384" s="64">
        <v>263316.23</v>
      </c>
      <c r="C384" s="64">
        <v>187288.68</v>
      </c>
      <c r="D384" s="65">
        <v>118150</v>
      </c>
      <c r="E384" s="22">
        <v>6431.9490000000005</v>
      </c>
    </row>
    <row r="385" spans="1:5" ht="15.75">
      <c r="A385" s="21">
        <v>44835</v>
      </c>
      <c r="B385" s="64">
        <v>289651.75</v>
      </c>
      <c r="C385" s="64">
        <v>199263</v>
      </c>
      <c r="D385" s="65">
        <v>135792.79999999999</v>
      </c>
      <c r="E385" s="22">
        <v>5106.3626579999991</v>
      </c>
    </row>
    <row r="386" spans="1:5" ht="15.75">
      <c r="A386" s="21">
        <v>44866</v>
      </c>
      <c r="B386" s="64">
        <v>298825.57999999996</v>
      </c>
      <c r="C386" s="64">
        <v>214710.78</v>
      </c>
      <c r="D386" s="65">
        <v>229819</v>
      </c>
      <c r="E386" s="22">
        <v>1383.77</v>
      </c>
    </row>
    <row r="387" spans="1:5" ht="15.75">
      <c r="A387" s="29">
        <v>44896</v>
      </c>
      <c r="B387" s="83">
        <v>275145.77</v>
      </c>
      <c r="C387" s="83">
        <v>181159.56</v>
      </c>
      <c r="D387" s="84">
        <v>159251.96</v>
      </c>
      <c r="E387" s="30">
        <v>517.70699999999999</v>
      </c>
    </row>
    <row r="388" spans="1:5" ht="15.75">
      <c r="A388" s="12">
        <v>44927</v>
      </c>
      <c r="B388" s="62">
        <v>288460.62</v>
      </c>
      <c r="C388" s="62">
        <v>181652.02</v>
      </c>
      <c r="D388" s="63">
        <v>157868.04</v>
      </c>
      <c r="E388" s="13">
        <v>869.6959999999998</v>
      </c>
    </row>
    <row r="389" spans="1:5" ht="15.75">
      <c r="A389" s="21">
        <v>44958</v>
      </c>
      <c r="B389" s="64">
        <v>273752.31999999995</v>
      </c>
      <c r="C389" s="64">
        <v>185564</v>
      </c>
      <c r="D389" s="65">
        <v>167178.66</v>
      </c>
      <c r="E389" s="22">
        <v>1135.6990000000001</v>
      </c>
    </row>
    <row r="390" spans="1:5" ht="15.75">
      <c r="A390" s="21">
        <v>44986</v>
      </c>
      <c r="B390" s="64">
        <v>311433.55</v>
      </c>
      <c r="C390" s="64">
        <v>222106.4</v>
      </c>
      <c r="D390" s="65">
        <v>207049</v>
      </c>
      <c r="E390" s="22">
        <v>1442.1690000000001</v>
      </c>
    </row>
    <row r="391" spans="1:5" ht="15.75">
      <c r="A391" s="21">
        <v>45017</v>
      </c>
      <c r="B391" s="64">
        <v>282995.42</v>
      </c>
      <c r="C391" s="64">
        <v>167922.36</v>
      </c>
      <c r="D391" s="65">
        <v>195896.95999999999</v>
      </c>
      <c r="E391" s="22">
        <v>1342.8311019999999</v>
      </c>
    </row>
    <row r="392" spans="1:5" ht="15.75">
      <c r="A392" s="21">
        <v>45047</v>
      </c>
      <c r="B392" s="64">
        <v>287603.34000000003</v>
      </c>
      <c r="C392" s="64">
        <v>195083.1</v>
      </c>
      <c r="D392" s="65">
        <v>116530.22</v>
      </c>
      <c r="E392" s="22">
        <v>1424.1722</v>
      </c>
    </row>
    <row r="393" spans="1:5" ht="15.75">
      <c r="A393" s="21">
        <v>45078</v>
      </c>
      <c r="B393" s="64">
        <v>259670.29</v>
      </c>
      <c r="C393" s="64">
        <v>178439</v>
      </c>
      <c r="D393" s="65">
        <v>221477.59</v>
      </c>
      <c r="E393" s="22">
        <v>1490.4369999999999</v>
      </c>
    </row>
    <row r="394" spans="1:5" ht="15.75">
      <c r="A394" s="21">
        <v>45108</v>
      </c>
      <c r="B394" s="64">
        <v>283948.91000000003</v>
      </c>
      <c r="C394" s="64">
        <v>181379.94</v>
      </c>
      <c r="D394" s="65">
        <v>115328</v>
      </c>
      <c r="E394" s="22">
        <v>1303.9674999999997</v>
      </c>
    </row>
    <row r="395" spans="1:5" ht="15.75">
      <c r="A395" s="21">
        <v>45139</v>
      </c>
      <c r="B395" s="64">
        <v>236993.21</v>
      </c>
      <c r="C395" s="64">
        <v>141995.94</v>
      </c>
      <c r="D395" s="65">
        <v>154147.42000000001</v>
      </c>
      <c r="E395" s="22">
        <v>982.03900000000021</v>
      </c>
    </row>
    <row r="396" spans="1:5" ht="15.75">
      <c r="A396" s="21">
        <v>45170</v>
      </c>
      <c r="B396" s="64">
        <v>236246.02</v>
      </c>
      <c r="C396" s="64">
        <v>152020.76</v>
      </c>
      <c r="D396" s="65">
        <v>144199.72</v>
      </c>
      <c r="E396" s="22">
        <v>1381.9628499999994</v>
      </c>
    </row>
    <row r="397" spans="1:5" ht="15.75">
      <c r="A397" s="21">
        <v>45200</v>
      </c>
      <c r="B397" s="64">
        <v>282597.65000000002</v>
      </c>
      <c r="C397" s="64">
        <v>182615.01</v>
      </c>
      <c r="D397" s="65">
        <v>79024.3</v>
      </c>
      <c r="E397" s="22">
        <v>1337.3960000000002</v>
      </c>
    </row>
    <row r="398" spans="1:5" ht="15.75">
      <c r="A398" s="21">
        <v>45231</v>
      </c>
      <c r="B398" s="64">
        <v>273227.24</v>
      </c>
      <c r="C398" s="64">
        <v>195539.44</v>
      </c>
      <c r="D398" s="65">
        <v>139345.72</v>
      </c>
      <c r="E398" s="22">
        <v>1170.6082999999996</v>
      </c>
    </row>
    <row r="399" spans="1:5" ht="15.75">
      <c r="A399" s="29">
        <v>45261</v>
      </c>
      <c r="B399" s="83">
        <v>185714.43</v>
      </c>
      <c r="C399" s="83">
        <v>142946.09999999998</v>
      </c>
      <c r="D399" s="84">
        <v>77643.079999999987</v>
      </c>
      <c r="E399" s="30">
        <v>853.58299999999963</v>
      </c>
    </row>
    <row r="400" spans="1:5" ht="15.75">
      <c r="A400" s="12">
        <v>45292</v>
      </c>
      <c r="B400" s="62">
        <v>245825.49000000002</v>
      </c>
      <c r="C400" s="62">
        <v>171809.88</v>
      </c>
      <c r="D400" s="63">
        <v>107061.6</v>
      </c>
      <c r="E400" s="13">
        <v>528.72199999999998</v>
      </c>
    </row>
    <row r="401" spans="1:5" ht="15.75">
      <c r="A401" s="21">
        <v>45323</v>
      </c>
      <c r="B401" s="64">
        <v>286723.46999999997</v>
      </c>
      <c r="C401" s="64">
        <v>195625.54</v>
      </c>
      <c r="D401" s="65">
        <v>91259.500000000029</v>
      </c>
      <c r="E401" s="22">
        <v>1869.7749999999999</v>
      </c>
    </row>
    <row r="402" spans="1:5" ht="15.75">
      <c r="A402" s="21">
        <v>45352</v>
      </c>
      <c r="B402" s="64">
        <v>322553.28999999998</v>
      </c>
      <c r="C402" s="64">
        <v>174218.04000000004</v>
      </c>
      <c r="D402" s="65">
        <v>171910.85</v>
      </c>
      <c r="E402" s="22">
        <v>913.12046999999984</v>
      </c>
    </row>
    <row r="403" spans="1:5" ht="15.75">
      <c r="A403" s="21">
        <v>45383</v>
      </c>
      <c r="B403" s="64">
        <v>253959.86999999997</v>
      </c>
      <c r="C403" s="64">
        <v>184937.83998046879</v>
      </c>
      <c r="D403" s="65">
        <v>124289.64</v>
      </c>
      <c r="E403" s="22">
        <v>859.06336999999996</v>
      </c>
    </row>
    <row r="404" spans="1:5" ht="15.75">
      <c r="A404" s="21">
        <v>45413</v>
      </c>
      <c r="B404" s="64">
        <v>300435.46000000002</v>
      </c>
      <c r="C404" s="64">
        <v>194270.46999206548</v>
      </c>
      <c r="D404" s="65">
        <v>205284.44</v>
      </c>
      <c r="E404" s="22">
        <v>1354.3582999999999</v>
      </c>
    </row>
    <row r="405" spans="1:5" ht="15.75">
      <c r="A405" s="21">
        <v>45444</v>
      </c>
      <c r="B405" s="64">
        <v>318909.89000000007</v>
      </c>
      <c r="C405" s="64">
        <v>177013.41002319334</v>
      </c>
      <c r="D405" s="65">
        <v>113932.5</v>
      </c>
      <c r="E405" s="22">
        <v>1396.001</v>
      </c>
    </row>
    <row r="406" spans="1:5" ht="15.75">
      <c r="A406" s="21">
        <v>45474</v>
      </c>
      <c r="B406" s="64">
        <v>334887.18</v>
      </c>
      <c r="C406" s="64">
        <v>214361.78002441407</v>
      </c>
      <c r="D406" s="65">
        <v>208467.03999999998</v>
      </c>
      <c r="E406" s="22">
        <v>1388.1849999999999</v>
      </c>
    </row>
    <row r="407" spans="1:5" ht="15.75">
      <c r="A407" s="21">
        <v>45505</v>
      </c>
      <c r="B407" s="64">
        <v>261957.6</v>
      </c>
      <c r="C407" s="64">
        <v>132966.04000732422</v>
      </c>
      <c r="D407" s="65">
        <v>146643.32</v>
      </c>
      <c r="E407" s="22">
        <v>902.57899999999995</v>
      </c>
    </row>
    <row r="408" spans="1:5" ht="15.75">
      <c r="A408" s="21">
        <v>45536</v>
      </c>
      <c r="B408" s="64">
        <v>271717.08999999997</v>
      </c>
      <c r="C408" s="64">
        <v>155563.32999633788</v>
      </c>
      <c r="D408" s="65">
        <v>165911.30000000002</v>
      </c>
      <c r="E408" s="22">
        <v>1240.3389999999999</v>
      </c>
    </row>
    <row r="409" spans="1:5" ht="15.75">
      <c r="A409" s="21">
        <v>45566</v>
      </c>
      <c r="B409" s="64">
        <v>309780.98168578936</v>
      </c>
      <c r="C409" s="64">
        <v>208351.66999267574</v>
      </c>
      <c r="D409" s="65">
        <v>144869.85999999999</v>
      </c>
      <c r="E409" s="22">
        <v>1529.9249999999997</v>
      </c>
    </row>
    <row r="410" spans="1:5" ht="15.75">
      <c r="A410" s="21">
        <v>45597</v>
      </c>
      <c r="B410" s="64">
        <v>287025.29900000006</v>
      </c>
      <c r="C410" s="64">
        <v>184202.89001647945</v>
      </c>
      <c r="D410" s="65">
        <v>243305.8</v>
      </c>
      <c r="E410" s="22">
        <v>1351.183</v>
      </c>
    </row>
    <row r="411" spans="1:5" ht="15.75">
      <c r="A411" s="29">
        <v>45627</v>
      </c>
      <c r="B411" s="83">
        <v>230165.78</v>
      </c>
      <c r="C411" s="83">
        <v>162022.0799871826</v>
      </c>
      <c r="D411" s="84">
        <v>92282</v>
      </c>
      <c r="E411" s="30">
        <v>1099.3489999999999</v>
      </c>
    </row>
  </sheetData>
  <mergeCells count="2">
    <mergeCell ref="A11:E11"/>
    <mergeCell ref="A10:E1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8:K411"/>
  <sheetViews>
    <sheetView zoomScale="64" zoomScaleNormal="64" workbookViewId="0">
      <pane ySplit="15" topLeftCell="A385" activePane="bottomLeft" state="frozen"/>
      <selection activeCell="H410" sqref="H410"/>
      <selection pane="bottomLeft" activeCell="B414" sqref="B414"/>
    </sheetView>
  </sheetViews>
  <sheetFormatPr baseColWidth="10" defaultRowHeight="15"/>
  <cols>
    <col min="1" max="1" width="11.140625" customWidth="1"/>
    <col min="2" max="2" width="18.7109375" customWidth="1"/>
    <col min="3" max="4" width="15.7109375" customWidth="1"/>
    <col min="5" max="5" width="18.140625" customWidth="1"/>
    <col min="6" max="6" width="15.7109375" customWidth="1"/>
    <col min="7" max="7" width="19.28515625" customWidth="1"/>
    <col min="8" max="8" width="20" customWidth="1"/>
  </cols>
  <sheetData>
    <row r="8" spans="1:11" ht="21">
      <c r="A8" s="4"/>
    </row>
    <row r="10" spans="1:11" ht="16.5">
      <c r="A10" s="89" t="s">
        <v>2</v>
      </c>
      <c r="B10" s="89"/>
      <c r="C10" s="89"/>
      <c r="D10" s="89"/>
      <c r="E10" s="89"/>
      <c r="F10" s="89"/>
      <c r="G10" s="89"/>
      <c r="H10" s="89"/>
    </row>
    <row r="11" spans="1:11" ht="18.75">
      <c r="A11" s="88" t="s">
        <v>6</v>
      </c>
      <c r="B11" s="88"/>
      <c r="C11" s="88"/>
      <c r="D11" s="88"/>
      <c r="E11" s="88"/>
      <c r="F11" s="88"/>
      <c r="G11" s="88"/>
      <c r="H11" s="88"/>
    </row>
    <row r="12" spans="1:11" s="3" customFormat="1">
      <c r="J12"/>
      <c r="K12"/>
    </row>
    <row r="13" spans="1:11" s="3" customFormat="1">
      <c r="A13" s="58" t="s">
        <v>28</v>
      </c>
      <c r="J13"/>
      <c r="K13"/>
    </row>
    <row r="14" spans="1:11" s="3" customFormat="1">
      <c r="J14"/>
      <c r="K14"/>
    </row>
    <row r="15" spans="1:11" s="20" customFormat="1" ht="108" customHeight="1">
      <c r="A15" s="9" t="s">
        <v>0</v>
      </c>
      <c r="B15" s="10" t="s">
        <v>27</v>
      </c>
      <c r="C15" s="9" t="s">
        <v>11</v>
      </c>
      <c r="D15" s="9" t="s">
        <v>12</v>
      </c>
      <c r="E15" s="9" t="s">
        <v>13</v>
      </c>
      <c r="F15" s="9" t="s">
        <v>1</v>
      </c>
      <c r="G15" s="9" t="s">
        <v>26</v>
      </c>
      <c r="H15" s="9" t="s">
        <v>21</v>
      </c>
      <c r="J15"/>
      <c r="K15"/>
    </row>
    <row r="16" spans="1:11" s="20" customFormat="1" ht="15.75">
      <c r="A16" s="12">
        <v>33604</v>
      </c>
      <c r="B16" s="62">
        <v>481086</v>
      </c>
      <c r="C16" s="15">
        <v>245788</v>
      </c>
      <c r="D16" s="15">
        <v>61447</v>
      </c>
      <c r="E16" s="15">
        <v>371263</v>
      </c>
      <c r="F16" s="15">
        <v>678498</v>
      </c>
      <c r="G16" s="66">
        <v>14711</v>
      </c>
      <c r="H16" s="13">
        <v>52423</v>
      </c>
      <c r="J16"/>
      <c r="K16"/>
    </row>
    <row r="17" spans="1:11" s="20" customFormat="1" ht="15.75">
      <c r="A17" s="21">
        <v>33635</v>
      </c>
      <c r="B17" s="64">
        <v>664735</v>
      </c>
      <c r="C17" s="24">
        <v>260312</v>
      </c>
      <c r="D17" s="24">
        <v>69892</v>
      </c>
      <c r="E17" s="24">
        <v>402713</v>
      </c>
      <c r="F17" s="24">
        <v>732917</v>
      </c>
      <c r="G17" s="67">
        <v>29729</v>
      </c>
      <c r="H17" s="22">
        <v>94120</v>
      </c>
      <c r="J17"/>
      <c r="K17"/>
    </row>
    <row r="18" spans="1:11" s="20" customFormat="1" ht="15.75">
      <c r="A18" s="21">
        <v>33664</v>
      </c>
      <c r="B18" s="64">
        <v>645363</v>
      </c>
      <c r="C18" s="24">
        <v>275025</v>
      </c>
      <c r="D18" s="24">
        <v>81954</v>
      </c>
      <c r="E18" s="24">
        <v>440910</v>
      </c>
      <c r="F18" s="24">
        <v>797889</v>
      </c>
      <c r="G18" s="67">
        <v>13256</v>
      </c>
      <c r="H18" s="22">
        <v>92771</v>
      </c>
      <c r="J18"/>
      <c r="K18"/>
    </row>
    <row r="19" spans="1:11" s="20" customFormat="1" ht="15.75">
      <c r="A19" s="21">
        <v>33695</v>
      </c>
      <c r="B19" s="64">
        <v>577019</v>
      </c>
      <c r="C19" s="24">
        <v>251437</v>
      </c>
      <c r="D19" s="24">
        <v>70441</v>
      </c>
      <c r="E19" s="24">
        <v>405405</v>
      </c>
      <c r="F19" s="24">
        <v>727283</v>
      </c>
      <c r="G19" s="67">
        <v>9015</v>
      </c>
      <c r="H19" s="22">
        <v>56024</v>
      </c>
      <c r="J19"/>
      <c r="K19"/>
    </row>
    <row r="20" spans="1:11" s="20" customFormat="1" ht="15.75">
      <c r="A20" s="21">
        <v>33725</v>
      </c>
      <c r="B20" s="64">
        <v>671520</v>
      </c>
      <c r="C20" s="24">
        <v>251187</v>
      </c>
      <c r="D20" s="24">
        <v>72877</v>
      </c>
      <c r="E20" s="24">
        <v>424720</v>
      </c>
      <c r="F20" s="24">
        <v>748784</v>
      </c>
      <c r="G20" s="67">
        <v>16432</v>
      </c>
      <c r="H20" s="22">
        <v>87719</v>
      </c>
      <c r="J20"/>
      <c r="K20"/>
    </row>
    <row r="21" spans="1:11" s="20" customFormat="1" ht="15.75">
      <c r="A21" s="21">
        <v>33756</v>
      </c>
      <c r="B21" s="64">
        <v>639064</v>
      </c>
      <c r="C21" s="24">
        <v>266920</v>
      </c>
      <c r="D21" s="24">
        <v>78913</v>
      </c>
      <c r="E21" s="24">
        <v>443714</v>
      </c>
      <c r="F21" s="24">
        <v>789547</v>
      </c>
      <c r="G21" s="67">
        <v>43701</v>
      </c>
      <c r="H21" s="22">
        <v>78163</v>
      </c>
      <c r="J21"/>
      <c r="K21"/>
    </row>
    <row r="22" spans="1:11" s="20" customFormat="1" ht="15.75">
      <c r="A22" s="21">
        <v>33786</v>
      </c>
      <c r="B22" s="64">
        <v>691535</v>
      </c>
      <c r="C22" s="24">
        <v>297807</v>
      </c>
      <c r="D22" s="24">
        <v>86049</v>
      </c>
      <c r="E22" s="24">
        <v>472560</v>
      </c>
      <c r="F22" s="24">
        <v>856416</v>
      </c>
      <c r="G22" s="67">
        <v>24901</v>
      </c>
      <c r="H22" s="22">
        <v>97140</v>
      </c>
      <c r="J22"/>
      <c r="K22"/>
    </row>
    <row r="23" spans="1:11" s="20" customFormat="1" ht="15.75">
      <c r="A23" s="21">
        <v>33817</v>
      </c>
      <c r="B23" s="64">
        <v>625070</v>
      </c>
      <c r="C23" s="24">
        <v>231764</v>
      </c>
      <c r="D23" s="24">
        <v>62755</v>
      </c>
      <c r="E23" s="24">
        <v>364715</v>
      </c>
      <c r="F23" s="24">
        <v>659234</v>
      </c>
      <c r="G23" s="67">
        <v>7168</v>
      </c>
      <c r="H23" s="22">
        <v>50462</v>
      </c>
      <c r="J23"/>
      <c r="K23"/>
    </row>
    <row r="24" spans="1:11" s="20" customFormat="1" ht="15.75">
      <c r="A24" s="21">
        <v>33848</v>
      </c>
      <c r="B24" s="64">
        <v>544487</v>
      </c>
      <c r="C24" s="24">
        <v>258910</v>
      </c>
      <c r="D24" s="24">
        <v>63126</v>
      </c>
      <c r="E24" s="24">
        <v>419782</v>
      </c>
      <c r="F24" s="24">
        <v>741818</v>
      </c>
      <c r="G24" s="67">
        <v>8213</v>
      </c>
      <c r="H24" s="22">
        <v>69451</v>
      </c>
      <c r="J24"/>
      <c r="K24"/>
    </row>
    <row r="25" spans="1:11" s="20" customFormat="1" ht="15.75">
      <c r="A25" s="21">
        <v>33878</v>
      </c>
      <c r="B25" s="64">
        <v>579943</v>
      </c>
      <c r="C25" s="24">
        <v>251292</v>
      </c>
      <c r="D25" s="24">
        <v>62655</v>
      </c>
      <c r="E25" s="24">
        <v>403678</v>
      </c>
      <c r="F25" s="24">
        <v>717625</v>
      </c>
      <c r="G25" s="67">
        <v>6241</v>
      </c>
      <c r="H25" s="22">
        <v>102190</v>
      </c>
      <c r="J25"/>
      <c r="K25"/>
    </row>
    <row r="26" spans="1:11" s="20" customFormat="1" ht="15.75">
      <c r="A26" s="21">
        <v>33909</v>
      </c>
      <c r="B26" s="64">
        <v>615145</v>
      </c>
      <c r="C26" s="24">
        <v>240189</v>
      </c>
      <c r="D26" s="24">
        <v>65878</v>
      </c>
      <c r="E26" s="24">
        <v>391902</v>
      </c>
      <c r="F26" s="24">
        <v>697969</v>
      </c>
      <c r="G26" s="67">
        <v>21157</v>
      </c>
      <c r="H26" s="22">
        <v>74925</v>
      </c>
      <c r="J26"/>
      <c r="K26"/>
    </row>
    <row r="27" spans="1:11" s="20" customFormat="1" ht="15.75">
      <c r="A27" s="29">
        <v>33939</v>
      </c>
      <c r="B27" s="64">
        <v>485246</v>
      </c>
      <c r="C27" s="24">
        <v>191820</v>
      </c>
      <c r="D27" s="24">
        <v>54907</v>
      </c>
      <c r="E27" s="24">
        <v>368939</v>
      </c>
      <c r="F27" s="24">
        <v>615666</v>
      </c>
      <c r="G27" s="67">
        <v>14004</v>
      </c>
      <c r="H27" s="30">
        <v>97200</v>
      </c>
      <c r="J27"/>
      <c r="K27"/>
    </row>
    <row r="28" spans="1:11" s="20" customFormat="1" ht="15.75">
      <c r="A28" s="12">
        <v>33970</v>
      </c>
      <c r="B28" s="62">
        <v>464191</v>
      </c>
      <c r="C28" s="15">
        <v>184780</v>
      </c>
      <c r="D28" s="15">
        <v>55638</v>
      </c>
      <c r="E28" s="15">
        <v>308692</v>
      </c>
      <c r="F28" s="15">
        <v>549110</v>
      </c>
      <c r="G28" s="66">
        <v>37884</v>
      </c>
      <c r="H28" s="13">
        <v>45247</v>
      </c>
      <c r="J28"/>
      <c r="K28"/>
    </row>
    <row r="29" spans="1:11" s="20" customFormat="1" ht="15.75">
      <c r="A29" s="21">
        <v>34001</v>
      </c>
      <c r="B29" s="64">
        <v>476927</v>
      </c>
      <c r="C29" s="24">
        <v>212029</v>
      </c>
      <c r="D29" s="24">
        <v>58793</v>
      </c>
      <c r="E29" s="24">
        <v>329835</v>
      </c>
      <c r="F29" s="24">
        <v>600657</v>
      </c>
      <c r="G29" s="67">
        <v>3118</v>
      </c>
      <c r="H29" s="22">
        <v>70297</v>
      </c>
      <c r="J29"/>
      <c r="K29"/>
    </row>
    <row r="30" spans="1:11" s="20" customFormat="1" ht="15.75">
      <c r="A30" s="21">
        <v>34029</v>
      </c>
      <c r="B30" s="64">
        <v>530382</v>
      </c>
      <c r="C30" s="24">
        <v>245546</v>
      </c>
      <c r="D30" s="24">
        <v>71177</v>
      </c>
      <c r="E30" s="24">
        <v>398055</v>
      </c>
      <c r="F30" s="24">
        <v>714778</v>
      </c>
      <c r="G30" s="67">
        <v>11123</v>
      </c>
      <c r="H30" s="22">
        <v>79670</v>
      </c>
      <c r="J30"/>
      <c r="K30"/>
    </row>
    <row r="31" spans="1:11" s="20" customFormat="1" ht="15.75">
      <c r="A31" s="21">
        <v>34060</v>
      </c>
      <c r="B31" s="64">
        <v>543054</v>
      </c>
      <c r="C31" s="24">
        <v>220569</v>
      </c>
      <c r="D31" s="24">
        <v>61549</v>
      </c>
      <c r="E31" s="24">
        <v>389983</v>
      </c>
      <c r="F31" s="24">
        <v>672101</v>
      </c>
      <c r="G31" s="67">
        <v>42812</v>
      </c>
      <c r="H31" s="22">
        <v>79917</v>
      </c>
      <c r="J31"/>
      <c r="K31"/>
    </row>
    <row r="32" spans="1:11" s="20" customFormat="1" ht="15.75">
      <c r="A32" s="21">
        <v>34090</v>
      </c>
      <c r="B32" s="64">
        <v>595025</v>
      </c>
      <c r="C32" s="24">
        <v>206325</v>
      </c>
      <c r="D32" s="24">
        <v>54445</v>
      </c>
      <c r="E32" s="24">
        <v>407498</v>
      </c>
      <c r="F32" s="24">
        <v>668268</v>
      </c>
      <c r="G32" s="67">
        <v>13416</v>
      </c>
      <c r="H32" s="22">
        <v>87065</v>
      </c>
      <c r="J32"/>
      <c r="K32"/>
    </row>
    <row r="33" spans="1:11" s="20" customFormat="1" ht="15.75">
      <c r="A33" s="21">
        <v>34121</v>
      </c>
      <c r="B33" s="64">
        <v>563948</v>
      </c>
      <c r="C33" s="24">
        <v>221500</v>
      </c>
      <c r="D33" s="24">
        <v>60481</v>
      </c>
      <c r="E33" s="24">
        <v>412101</v>
      </c>
      <c r="F33" s="24">
        <v>694082</v>
      </c>
      <c r="G33" s="67">
        <v>100358</v>
      </c>
      <c r="H33" s="22">
        <v>81014</v>
      </c>
      <c r="J33"/>
      <c r="K33"/>
    </row>
    <row r="34" spans="1:11" s="20" customFormat="1" ht="15.75">
      <c r="A34" s="21">
        <v>34151</v>
      </c>
      <c r="B34" s="64">
        <v>594249</v>
      </c>
      <c r="C34" s="24">
        <v>220167</v>
      </c>
      <c r="D34" s="24">
        <v>69567</v>
      </c>
      <c r="E34" s="24">
        <v>448627</v>
      </c>
      <c r="F34" s="24">
        <v>738361</v>
      </c>
      <c r="G34" s="67">
        <v>16262</v>
      </c>
      <c r="H34" s="22">
        <v>86988</v>
      </c>
      <c r="J34"/>
      <c r="K34"/>
    </row>
    <row r="35" spans="1:11" s="20" customFormat="1" ht="15.75">
      <c r="A35" s="21">
        <v>34182</v>
      </c>
      <c r="B35" s="64">
        <v>502724</v>
      </c>
      <c r="C35" s="24">
        <v>172251</v>
      </c>
      <c r="D35" s="24">
        <v>53214</v>
      </c>
      <c r="E35" s="24">
        <v>327257</v>
      </c>
      <c r="F35" s="24">
        <v>552722</v>
      </c>
      <c r="G35" s="67">
        <v>12101</v>
      </c>
      <c r="H35" s="22">
        <v>52866</v>
      </c>
      <c r="J35"/>
      <c r="K35"/>
    </row>
    <row r="36" spans="1:11" s="20" customFormat="1" ht="15.75">
      <c r="A36" s="21">
        <v>34213</v>
      </c>
      <c r="B36" s="64">
        <v>529588</v>
      </c>
      <c r="C36" s="24">
        <v>212172</v>
      </c>
      <c r="D36" s="24">
        <v>55672</v>
      </c>
      <c r="E36" s="24">
        <v>360363</v>
      </c>
      <c r="F36" s="24">
        <v>628207</v>
      </c>
      <c r="G36" s="67">
        <v>29831</v>
      </c>
      <c r="H36" s="22">
        <v>55332</v>
      </c>
      <c r="J36"/>
      <c r="K36"/>
    </row>
    <row r="37" spans="1:11" s="20" customFormat="1" ht="15.75">
      <c r="A37" s="21">
        <v>34243</v>
      </c>
      <c r="B37" s="64">
        <v>544700</v>
      </c>
      <c r="C37" s="24">
        <v>178776</v>
      </c>
      <c r="D37" s="24">
        <v>52658</v>
      </c>
      <c r="E37" s="24">
        <v>309890</v>
      </c>
      <c r="F37" s="24">
        <v>541324</v>
      </c>
      <c r="G37" s="67">
        <v>67133</v>
      </c>
      <c r="H37" s="22">
        <v>31181</v>
      </c>
      <c r="J37"/>
      <c r="K37"/>
    </row>
    <row r="38" spans="1:11" s="20" customFormat="1" ht="15.75">
      <c r="A38" s="21">
        <v>34274</v>
      </c>
      <c r="B38" s="64">
        <v>487806</v>
      </c>
      <c r="C38" s="24">
        <v>183575</v>
      </c>
      <c r="D38" s="24">
        <v>56424</v>
      </c>
      <c r="E38" s="24">
        <v>331907</v>
      </c>
      <c r="F38" s="24">
        <v>571906</v>
      </c>
      <c r="G38" s="67">
        <v>36823</v>
      </c>
      <c r="H38" s="22">
        <v>42648</v>
      </c>
      <c r="J38"/>
      <c r="K38"/>
    </row>
    <row r="39" spans="1:11" s="20" customFormat="1" ht="15.75">
      <c r="A39" s="29">
        <v>34304</v>
      </c>
      <c r="B39" s="64">
        <v>463924</v>
      </c>
      <c r="C39" s="24">
        <v>156313</v>
      </c>
      <c r="D39" s="24">
        <v>54203</v>
      </c>
      <c r="E39" s="24">
        <v>315247</v>
      </c>
      <c r="F39" s="24">
        <v>525763</v>
      </c>
      <c r="G39" s="67">
        <v>37372</v>
      </c>
      <c r="H39" s="30">
        <v>36503</v>
      </c>
      <c r="J39"/>
      <c r="K39"/>
    </row>
    <row r="40" spans="1:11" s="20" customFormat="1" ht="15.75">
      <c r="A40" s="12">
        <v>34335</v>
      </c>
      <c r="B40" s="62">
        <v>442650</v>
      </c>
      <c r="C40" s="15">
        <v>146833</v>
      </c>
      <c r="D40" s="15">
        <v>46536</v>
      </c>
      <c r="E40" s="15">
        <v>312759</v>
      </c>
      <c r="F40" s="15">
        <v>506128</v>
      </c>
      <c r="G40" s="66">
        <v>27157</v>
      </c>
      <c r="H40" s="13">
        <v>50509</v>
      </c>
      <c r="J40"/>
      <c r="K40"/>
    </row>
    <row r="41" spans="1:11" s="20" customFormat="1" ht="15.75">
      <c r="A41" s="21">
        <v>34366</v>
      </c>
      <c r="B41" s="64">
        <v>502201</v>
      </c>
      <c r="C41" s="24">
        <v>189487</v>
      </c>
      <c r="D41" s="24">
        <v>46493</v>
      </c>
      <c r="E41" s="24">
        <v>332997</v>
      </c>
      <c r="F41" s="24">
        <v>568977</v>
      </c>
      <c r="G41" s="67">
        <v>77199</v>
      </c>
      <c r="H41" s="22">
        <v>88292</v>
      </c>
      <c r="J41"/>
      <c r="K41"/>
    </row>
    <row r="42" spans="1:11" s="20" customFormat="1" ht="15.75">
      <c r="A42" s="21">
        <v>34394</v>
      </c>
      <c r="B42" s="64">
        <v>585843</v>
      </c>
      <c r="C42" s="24">
        <v>223443</v>
      </c>
      <c r="D42" s="24">
        <v>63787</v>
      </c>
      <c r="E42" s="24">
        <v>396306</v>
      </c>
      <c r="F42" s="24">
        <v>683536</v>
      </c>
      <c r="G42" s="67">
        <v>44392</v>
      </c>
      <c r="H42" s="22">
        <v>41329</v>
      </c>
      <c r="J42"/>
      <c r="K42"/>
    </row>
    <row r="43" spans="1:11" s="20" customFormat="1" ht="15.75">
      <c r="A43" s="21">
        <v>34425</v>
      </c>
      <c r="B43" s="64">
        <v>576693</v>
      </c>
      <c r="C43" s="24">
        <v>215803</v>
      </c>
      <c r="D43" s="24">
        <v>58333</v>
      </c>
      <c r="E43" s="24">
        <v>376393</v>
      </c>
      <c r="F43" s="24">
        <v>650529</v>
      </c>
      <c r="G43" s="67">
        <v>33487</v>
      </c>
      <c r="H43" s="22">
        <v>72608</v>
      </c>
      <c r="J43"/>
      <c r="K43"/>
    </row>
    <row r="44" spans="1:11" s="20" customFormat="1" ht="15.75">
      <c r="A44" s="21">
        <v>34455</v>
      </c>
      <c r="B44" s="64">
        <v>611012</v>
      </c>
      <c r="C44" s="24">
        <v>207290</v>
      </c>
      <c r="D44" s="24">
        <v>55674</v>
      </c>
      <c r="E44" s="24">
        <v>416654</v>
      </c>
      <c r="F44" s="24">
        <v>679618</v>
      </c>
      <c r="G44" s="67">
        <v>59897</v>
      </c>
      <c r="H44" s="22">
        <v>73911</v>
      </c>
      <c r="J44"/>
      <c r="K44"/>
    </row>
    <row r="45" spans="1:11" s="20" customFormat="1" ht="15.75">
      <c r="A45" s="21">
        <v>34486</v>
      </c>
      <c r="B45" s="64">
        <v>610188</v>
      </c>
      <c r="C45" s="24">
        <v>232032</v>
      </c>
      <c r="D45" s="24">
        <v>58728</v>
      </c>
      <c r="E45" s="24">
        <v>427278</v>
      </c>
      <c r="F45" s="24">
        <v>718038</v>
      </c>
      <c r="G45" s="67">
        <v>73775</v>
      </c>
      <c r="H45" s="22">
        <v>63658</v>
      </c>
      <c r="J45"/>
      <c r="K45"/>
    </row>
    <row r="46" spans="1:11" s="20" customFormat="1" ht="15.75">
      <c r="A46" s="21">
        <v>34516</v>
      </c>
      <c r="B46" s="64">
        <v>636585</v>
      </c>
      <c r="C46" s="24">
        <v>206292</v>
      </c>
      <c r="D46" s="24">
        <v>64230</v>
      </c>
      <c r="E46" s="24">
        <v>409231</v>
      </c>
      <c r="F46" s="24">
        <v>679753</v>
      </c>
      <c r="G46" s="67">
        <v>40578</v>
      </c>
      <c r="H46" s="22">
        <v>77004</v>
      </c>
      <c r="J46"/>
      <c r="K46"/>
    </row>
    <row r="47" spans="1:11" s="20" customFormat="1" ht="15.75">
      <c r="A47" s="21">
        <v>34547</v>
      </c>
      <c r="B47" s="64">
        <v>558060</v>
      </c>
      <c r="C47" s="24">
        <v>232189</v>
      </c>
      <c r="D47" s="24">
        <v>65095</v>
      </c>
      <c r="E47" s="24">
        <v>380947</v>
      </c>
      <c r="F47" s="24">
        <v>678231</v>
      </c>
      <c r="G47" s="67">
        <v>17628</v>
      </c>
      <c r="H47" s="22">
        <v>78474</v>
      </c>
      <c r="J47"/>
      <c r="K47"/>
    </row>
    <row r="48" spans="1:11" s="20" customFormat="1" ht="15.75">
      <c r="A48" s="21">
        <v>34578</v>
      </c>
      <c r="B48" s="64">
        <v>549614</v>
      </c>
      <c r="C48" s="24">
        <v>226357</v>
      </c>
      <c r="D48" s="24">
        <v>64346</v>
      </c>
      <c r="E48" s="24">
        <v>387778</v>
      </c>
      <c r="F48" s="24">
        <v>678481</v>
      </c>
      <c r="G48" s="67">
        <v>37883</v>
      </c>
      <c r="H48" s="22">
        <v>77754</v>
      </c>
      <c r="J48"/>
      <c r="K48"/>
    </row>
    <row r="49" spans="1:11" s="20" customFormat="1" ht="15.75">
      <c r="A49" s="21">
        <v>34608</v>
      </c>
      <c r="B49" s="64">
        <v>623086</v>
      </c>
      <c r="C49" s="24">
        <v>205865</v>
      </c>
      <c r="D49" s="24">
        <v>64722</v>
      </c>
      <c r="E49" s="24">
        <v>368105</v>
      </c>
      <c r="F49" s="24">
        <v>638692</v>
      </c>
      <c r="G49" s="67">
        <v>298</v>
      </c>
      <c r="H49" s="22">
        <v>41285</v>
      </c>
      <c r="J49"/>
      <c r="K49"/>
    </row>
    <row r="50" spans="1:11" s="20" customFormat="1" ht="15.75">
      <c r="A50" s="21">
        <v>34639</v>
      </c>
      <c r="B50" s="64">
        <v>561965</v>
      </c>
      <c r="C50" s="24">
        <v>221173</v>
      </c>
      <c r="D50" s="24">
        <v>70085</v>
      </c>
      <c r="E50" s="24">
        <v>403221</v>
      </c>
      <c r="F50" s="24">
        <v>694479</v>
      </c>
      <c r="G50" s="67">
        <v>96678</v>
      </c>
      <c r="H50" s="22">
        <v>69114</v>
      </c>
      <c r="J50"/>
      <c r="K50"/>
    </row>
    <row r="51" spans="1:11" s="20" customFormat="1" ht="15.75">
      <c r="A51" s="29">
        <v>34669</v>
      </c>
      <c r="B51" s="64">
        <v>562202</v>
      </c>
      <c r="C51" s="24">
        <v>180489</v>
      </c>
      <c r="D51" s="24">
        <v>62123</v>
      </c>
      <c r="E51" s="24">
        <v>375137</v>
      </c>
      <c r="F51" s="24">
        <v>617749</v>
      </c>
      <c r="G51" s="67">
        <v>40340</v>
      </c>
      <c r="H51" s="30">
        <v>61862</v>
      </c>
      <c r="J51"/>
      <c r="K51"/>
    </row>
    <row r="52" spans="1:11" s="20" customFormat="1" ht="15.75">
      <c r="A52" s="12">
        <v>34700</v>
      </c>
      <c r="B52" s="62">
        <v>500130</v>
      </c>
      <c r="C52" s="15">
        <v>187760</v>
      </c>
      <c r="D52" s="15">
        <v>58407</v>
      </c>
      <c r="E52" s="15">
        <v>343437</v>
      </c>
      <c r="F52" s="15">
        <v>589604</v>
      </c>
      <c r="G52" s="66">
        <v>38229</v>
      </c>
      <c r="H52" s="13">
        <v>35245</v>
      </c>
      <c r="J52"/>
      <c r="K52"/>
    </row>
    <row r="53" spans="1:11" s="20" customFormat="1" ht="15.75">
      <c r="A53" s="21">
        <v>34731</v>
      </c>
      <c r="B53" s="64">
        <v>564134</v>
      </c>
      <c r="C53" s="24">
        <v>206672</v>
      </c>
      <c r="D53" s="24">
        <v>62049</v>
      </c>
      <c r="E53" s="24">
        <v>395843</v>
      </c>
      <c r="F53" s="24">
        <v>664564</v>
      </c>
      <c r="G53" s="67">
        <v>10815</v>
      </c>
      <c r="H53" s="22">
        <v>80503</v>
      </c>
      <c r="J53"/>
      <c r="K53"/>
    </row>
    <row r="54" spans="1:11" s="20" customFormat="1" ht="15.75">
      <c r="A54" s="21">
        <v>34759</v>
      </c>
      <c r="B54" s="64">
        <v>620589</v>
      </c>
      <c r="C54" s="24">
        <v>253011</v>
      </c>
      <c r="D54" s="24">
        <v>79060</v>
      </c>
      <c r="E54" s="24">
        <v>466509</v>
      </c>
      <c r="F54" s="24">
        <v>798580</v>
      </c>
      <c r="G54" s="67">
        <v>41058</v>
      </c>
      <c r="H54" s="22">
        <v>79603</v>
      </c>
      <c r="J54"/>
      <c r="K54"/>
    </row>
    <row r="55" spans="1:11" s="20" customFormat="1" ht="15.75">
      <c r="A55" s="21">
        <v>34790</v>
      </c>
      <c r="B55" s="64">
        <v>643485</v>
      </c>
      <c r="C55" s="24">
        <v>205874</v>
      </c>
      <c r="D55" s="24">
        <v>62808</v>
      </c>
      <c r="E55" s="24">
        <v>376179</v>
      </c>
      <c r="F55" s="24">
        <v>644861</v>
      </c>
      <c r="G55" s="67">
        <v>62272</v>
      </c>
      <c r="H55" s="22">
        <v>59951</v>
      </c>
      <c r="J55"/>
      <c r="K55"/>
    </row>
    <row r="56" spans="1:11" s="20" customFormat="1" ht="15.75">
      <c r="A56" s="21">
        <v>34820</v>
      </c>
      <c r="B56" s="64">
        <v>613115</v>
      </c>
      <c r="C56" s="24">
        <v>228701</v>
      </c>
      <c r="D56" s="24">
        <v>75979</v>
      </c>
      <c r="E56" s="24">
        <v>477746</v>
      </c>
      <c r="F56" s="24">
        <v>782426</v>
      </c>
      <c r="G56" s="67">
        <v>60494</v>
      </c>
      <c r="H56" s="22">
        <v>70647</v>
      </c>
      <c r="J56"/>
      <c r="K56"/>
    </row>
    <row r="57" spans="1:11" s="20" customFormat="1" ht="15.75">
      <c r="A57" s="21">
        <v>34851</v>
      </c>
      <c r="B57" s="64">
        <v>646388</v>
      </c>
      <c r="C57" s="24">
        <v>238402</v>
      </c>
      <c r="D57" s="24">
        <v>76994</v>
      </c>
      <c r="E57" s="24">
        <v>454532</v>
      </c>
      <c r="F57" s="24">
        <v>769928</v>
      </c>
      <c r="G57" s="67">
        <v>3980</v>
      </c>
      <c r="H57" s="22">
        <v>57873</v>
      </c>
      <c r="J57"/>
      <c r="K57"/>
    </row>
    <row r="58" spans="1:11" s="20" customFormat="1" ht="15.75">
      <c r="A58" s="21">
        <v>34881</v>
      </c>
      <c r="B58" s="64">
        <v>667642</v>
      </c>
      <c r="C58" s="24">
        <v>228679</v>
      </c>
      <c r="D58" s="24">
        <v>71706</v>
      </c>
      <c r="E58" s="24">
        <v>428402</v>
      </c>
      <c r="F58" s="24">
        <v>728787</v>
      </c>
      <c r="G58" s="67">
        <v>54048</v>
      </c>
      <c r="H58" s="22">
        <v>70215</v>
      </c>
      <c r="J58"/>
      <c r="K58"/>
    </row>
    <row r="59" spans="1:11" s="20" customFormat="1" ht="15.75">
      <c r="A59" s="21">
        <v>34912</v>
      </c>
      <c r="B59" s="64">
        <v>541276</v>
      </c>
      <c r="C59" s="24">
        <v>202953</v>
      </c>
      <c r="D59" s="24">
        <v>64566</v>
      </c>
      <c r="E59" s="24">
        <v>368678</v>
      </c>
      <c r="F59" s="24">
        <v>636197</v>
      </c>
      <c r="G59" s="67">
        <v>1599</v>
      </c>
      <c r="H59" s="22">
        <v>37036</v>
      </c>
      <c r="J59"/>
      <c r="K59"/>
    </row>
    <row r="60" spans="1:11" s="20" customFormat="1" ht="15.75">
      <c r="A60" s="21">
        <v>34943</v>
      </c>
      <c r="B60" s="64">
        <v>583915</v>
      </c>
      <c r="C60" s="24">
        <v>211822</v>
      </c>
      <c r="D60" s="24">
        <v>59202</v>
      </c>
      <c r="E60" s="24">
        <v>388643</v>
      </c>
      <c r="F60" s="24">
        <v>659667</v>
      </c>
      <c r="G60" s="67">
        <v>65715</v>
      </c>
      <c r="H60" s="22">
        <v>50523</v>
      </c>
      <c r="J60"/>
      <c r="K60"/>
    </row>
    <row r="61" spans="1:11" s="20" customFormat="1" ht="15.75">
      <c r="A61" s="21">
        <v>34973</v>
      </c>
      <c r="B61" s="64">
        <v>602006</v>
      </c>
      <c r="C61" s="24">
        <v>234230</v>
      </c>
      <c r="D61" s="24">
        <v>55894</v>
      </c>
      <c r="E61" s="24">
        <v>424979</v>
      </c>
      <c r="F61" s="24">
        <v>715103</v>
      </c>
      <c r="G61" s="67">
        <v>109177</v>
      </c>
      <c r="H61" s="22">
        <v>104960</v>
      </c>
      <c r="J61"/>
      <c r="K61"/>
    </row>
    <row r="62" spans="1:11" s="20" customFormat="1" ht="15.75">
      <c r="A62" s="21">
        <v>35004</v>
      </c>
      <c r="B62" s="64">
        <v>537788</v>
      </c>
      <c r="C62" s="24">
        <v>218689</v>
      </c>
      <c r="D62" s="24">
        <v>55084</v>
      </c>
      <c r="E62" s="24">
        <v>408205</v>
      </c>
      <c r="F62" s="24">
        <v>681978</v>
      </c>
      <c r="G62" s="67">
        <v>18320</v>
      </c>
      <c r="H62" s="22">
        <v>54520</v>
      </c>
      <c r="J62"/>
      <c r="K62"/>
    </row>
    <row r="63" spans="1:11" s="20" customFormat="1" ht="15.75">
      <c r="A63" s="29">
        <v>35034</v>
      </c>
      <c r="B63" s="64">
        <v>508388</v>
      </c>
      <c r="C63" s="24">
        <v>168795</v>
      </c>
      <c r="D63" s="24">
        <v>47655</v>
      </c>
      <c r="E63" s="24">
        <v>338275</v>
      </c>
      <c r="F63" s="24">
        <v>554725</v>
      </c>
      <c r="G63" s="67">
        <v>10572</v>
      </c>
      <c r="H63" s="30">
        <v>106754</v>
      </c>
      <c r="J63"/>
      <c r="K63"/>
    </row>
    <row r="64" spans="1:11" s="20" customFormat="1" ht="15.75">
      <c r="A64" s="12">
        <v>35065</v>
      </c>
      <c r="B64" s="62">
        <v>434818</v>
      </c>
      <c r="C64" s="15">
        <v>187586</v>
      </c>
      <c r="D64" s="15">
        <v>35488</v>
      </c>
      <c r="E64" s="15">
        <v>371288</v>
      </c>
      <c r="F64" s="15">
        <v>594362</v>
      </c>
      <c r="G64" s="66">
        <v>64023</v>
      </c>
      <c r="H64" s="13">
        <v>99707.074999999997</v>
      </c>
      <c r="J64"/>
      <c r="K64"/>
    </row>
    <row r="65" spans="1:11" s="20" customFormat="1" ht="15.75">
      <c r="A65" s="21">
        <v>35096</v>
      </c>
      <c r="B65" s="64">
        <v>493906</v>
      </c>
      <c r="C65" s="24">
        <v>197407</v>
      </c>
      <c r="D65" s="24">
        <v>40111</v>
      </c>
      <c r="E65" s="24">
        <v>363425</v>
      </c>
      <c r="F65" s="24">
        <v>600943</v>
      </c>
      <c r="G65" s="67">
        <v>33683</v>
      </c>
      <c r="H65" s="22">
        <v>79931.445099999983</v>
      </c>
      <c r="J65"/>
      <c r="K65"/>
    </row>
    <row r="66" spans="1:11" s="20" customFormat="1" ht="15.75">
      <c r="A66" s="21">
        <v>35125</v>
      </c>
      <c r="B66" s="64">
        <v>588271</v>
      </c>
      <c r="C66" s="24">
        <v>221318</v>
      </c>
      <c r="D66" s="24">
        <v>54230</v>
      </c>
      <c r="E66" s="24">
        <v>381076</v>
      </c>
      <c r="F66" s="24">
        <v>656624</v>
      </c>
      <c r="G66" s="67">
        <v>85119</v>
      </c>
      <c r="H66" s="22">
        <v>80604.54310000001</v>
      </c>
      <c r="J66"/>
      <c r="K66"/>
    </row>
    <row r="67" spans="1:11" s="20" customFormat="1" ht="15.75">
      <c r="A67" s="21">
        <v>35156</v>
      </c>
      <c r="B67" s="64">
        <v>542545</v>
      </c>
      <c r="C67" s="24">
        <v>233996</v>
      </c>
      <c r="D67" s="24">
        <v>58146</v>
      </c>
      <c r="E67" s="24">
        <v>391130</v>
      </c>
      <c r="F67" s="24">
        <v>683272</v>
      </c>
      <c r="G67" s="67">
        <v>37190</v>
      </c>
      <c r="H67" s="22">
        <v>85014.342000000004</v>
      </c>
      <c r="J67"/>
      <c r="K67"/>
    </row>
    <row r="68" spans="1:11" s="20" customFormat="1" ht="15.75">
      <c r="A68" s="21">
        <v>35186</v>
      </c>
      <c r="B68" s="64">
        <v>537907</v>
      </c>
      <c r="C68" s="24">
        <v>221334</v>
      </c>
      <c r="D68" s="24">
        <v>53590</v>
      </c>
      <c r="E68" s="24">
        <v>447701</v>
      </c>
      <c r="F68" s="24">
        <v>722625</v>
      </c>
      <c r="G68" s="67">
        <v>77559</v>
      </c>
      <c r="H68" s="22">
        <v>142010.14010000002</v>
      </c>
      <c r="J68"/>
      <c r="K68"/>
    </row>
    <row r="69" spans="1:11" s="20" customFormat="1" ht="15.75">
      <c r="A69" s="21">
        <v>35217</v>
      </c>
      <c r="B69" s="64">
        <v>619137</v>
      </c>
      <c r="C69" s="24">
        <v>231012</v>
      </c>
      <c r="D69" s="24">
        <v>52500</v>
      </c>
      <c r="E69" s="24">
        <v>396214</v>
      </c>
      <c r="F69" s="24">
        <v>679726</v>
      </c>
      <c r="G69" s="67">
        <v>63240</v>
      </c>
      <c r="H69" s="22">
        <v>121561.4301</v>
      </c>
      <c r="J69"/>
      <c r="K69"/>
    </row>
    <row r="70" spans="1:11" s="20" customFormat="1" ht="15.75">
      <c r="A70" s="21">
        <v>35247</v>
      </c>
      <c r="B70" s="64">
        <v>593049</v>
      </c>
      <c r="C70" s="24">
        <v>249736</v>
      </c>
      <c r="D70" s="24">
        <v>59899</v>
      </c>
      <c r="E70" s="24">
        <v>434947</v>
      </c>
      <c r="F70" s="24">
        <v>744582</v>
      </c>
      <c r="G70" s="67">
        <v>24167</v>
      </c>
      <c r="H70" s="22">
        <v>103630.065</v>
      </c>
      <c r="J70"/>
      <c r="K70"/>
    </row>
    <row r="71" spans="1:11" s="20" customFormat="1" ht="15.75">
      <c r="A71" s="21">
        <v>35278</v>
      </c>
      <c r="B71" s="64">
        <v>529900</v>
      </c>
      <c r="C71" s="24">
        <v>205112</v>
      </c>
      <c r="D71" s="24">
        <v>52790</v>
      </c>
      <c r="E71" s="24">
        <v>352148</v>
      </c>
      <c r="F71" s="24">
        <v>610050</v>
      </c>
      <c r="G71" s="67">
        <v>51852</v>
      </c>
      <c r="H71" s="22">
        <v>121611.715</v>
      </c>
      <c r="J71"/>
      <c r="K71"/>
    </row>
    <row r="72" spans="1:11" s="20" customFormat="1" ht="15.75">
      <c r="A72" s="21">
        <v>35309</v>
      </c>
      <c r="B72" s="64">
        <v>652788</v>
      </c>
      <c r="C72" s="24">
        <v>236839</v>
      </c>
      <c r="D72" s="24">
        <v>50989</v>
      </c>
      <c r="E72" s="24">
        <v>415321</v>
      </c>
      <c r="F72" s="24">
        <v>703149</v>
      </c>
      <c r="G72" s="67">
        <v>22883</v>
      </c>
      <c r="H72" s="22">
        <v>93638.1</v>
      </c>
      <c r="J72"/>
      <c r="K72"/>
    </row>
    <row r="73" spans="1:11" s="20" customFormat="1" ht="15.75">
      <c r="A73" s="21">
        <v>35339</v>
      </c>
      <c r="B73" s="64">
        <v>526537</v>
      </c>
      <c r="C73" s="24">
        <v>209287</v>
      </c>
      <c r="D73" s="24">
        <v>64622</v>
      </c>
      <c r="E73" s="24">
        <v>407046</v>
      </c>
      <c r="F73" s="24">
        <v>680955</v>
      </c>
      <c r="G73" s="67">
        <v>104034</v>
      </c>
      <c r="H73" s="22">
        <v>85684.889999999985</v>
      </c>
      <c r="J73"/>
      <c r="K73"/>
    </row>
    <row r="74" spans="1:11" s="20" customFormat="1" ht="15.75">
      <c r="A74" s="21">
        <v>35370</v>
      </c>
      <c r="B74" s="64">
        <v>582976</v>
      </c>
      <c r="C74" s="24">
        <v>210120</v>
      </c>
      <c r="D74" s="24">
        <v>54133</v>
      </c>
      <c r="E74" s="24">
        <v>380492</v>
      </c>
      <c r="F74" s="24">
        <v>644745</v>
      </c>
      <c r="G74" s="67">
        <v>24277</v>
      </c>
      <c r="H74" s="22">
        <v>150400.16999999998</v>
      </c>
      <c r="J74"/>
      <c r="K74"/>
    </row>
    <row r="75" spans="1:11" s="20" customFormat="1" ht="15.75">
      <c r="A75" s="29">
        <v>35400</v>
      </c>
      <c r="B75" s="64">
        <v>471606</v>
      </c>
      <c r="C75" s="24">
        <v>150456</v>
      </c>
      <c r="D75" s="24">
        <v>36801</v>
      </c>
      <c r="E75" s="24">
        <v>319882</v>
      </c>
      <c r="F75" s="24">
        <v>507139</v>
      </c>
      <c r="G75" s="67">
        <v>31586</v>
      </c>
      <c r="H75" s="30">
        <v>107477.8661</v>
      </c>
      <c r="J75"/>
      <c r="K75"/>
    </row>
    <row r="76" spans="1:11" s="20" customFormat="1" ht="15.75">
      <c r="A76" s="12">
        <v>35431</v>
      </c>
      <c r="B76" s="62">
        <v>367408</v>
      </c>
      <c r="C76" s="15">
        <v>160860</v>
      </c>
      <c r="D76" s="15">
        <v>42153</v>
      </c>
      <c r="E76" s="15">
        <v>332038</v>
      </c>
      <c r="F76" s="15">
        <v>535051</v>
      </c>
      <c r="G76" s="66">
        <v>85709</v>
      </c>
      <c r="H76" s="13">
        <v>122513.84000000001</v>
      </c>
      <c r="J76"/>
      <c r="K76"/>
    </row>
    <row r="77" spans="1:11" s="20" customFormat="1" ht="15.75">
      <c r="A77" s="21">
        <v>35462</v>
      </c>
      <c r="B77" s="64">
        <v>506618</v>
      </c>
      <c r="C77" s="24">
        <v>197006</v>
      </c>
      <c r="D77" s="24">
        <v>46399</v>
      </c>
      <c r="E77" s="24">
        <v>351573</v>
      </c>
      <c r="F77" s="24">
        <v>594978</v>
      </c>
      <c r="G77" s="67">
        <v>85367</v>
      </c>
      <c r="H77" s="22">
        <v>83774.145199999999</v>
      </c>
      <c r="J77"/>
      <c r="K77"/>
    </row>
    <row r="78" spans="1:11" s="20" customFormat="1" ht="15.75">
      <c r="A78" s="21">
        <v>35490</v>
      </c>
      <c r="B78" s="64">
        <v>697847</v>
      </c>
      <c r="C78" s="24">
        <v>217798</v>
      </c>
      <c r="D78" s="24">
        <v>57615</v>
      </c>
      <c r="E78" s="24">
        <v>397944</v>
      </c>
      <c r="F78" s="24">
        <v>673357</v>
      </c>
      <c r="G78" s="67">
        <v>70528</v>
      </c>
      <c r="H78" s="22">
        <v>143823.30600000001</v>
      </c>
      <c r="J78"/>
      <c r="K78"/>
    </row>
    <row r="79" spans="1:11" s="20" customFormat="1" ht="15.75">
      <c r="A79" s="21">
        <v>35521</v>
      </c>
      <c r="B79" s="64">
        <v>568850</v>
      </c>
      <c r="C79" s="24">
        <v>230028</v>
      </c>
      <c r="D79" s="24">
        <v>68116</v>
      </c>
      <c r="E79" s="24">
        <v>430544</v>
      </c>
      <c r="F79" s="24">
        <v>728688</v>
      </c>
      <c r="G79" s="67">
        <v>94578</v>
      </c>
      <c r="H79" s="22">
        <v>59627.040099999984</v>
      </c>
      <c r="J79"/>
      <c r="K79"/>
    </row>
    <row r="80" spans="1:11" s="20" customFormat="1" ht="15.75">
      <c r="A80" s="21">
        <v>35551</v>
      </c>
      <c r="B80" s="64">
        <v>697410</v>
      </c>
      <c r="C80" s="24">
        <v>219000</v>
      </c>
      <c r="D80" s="24">
        <v>60717</v>
      </c>
      <c r="E80" s="24">
        <v>475022</v>
      </c>
      <c r="F80" s="24">
        <v>754739</v>
      </c>
      <c r="G80" s="67">
        <v>40080</v>
      </c>
      <c r="H80" s="22">
        <v>130680.9351</v>
      </c>
      <c r="J80"/>
      <c r="K80"/>
    </row>
    <row r="81" spans="1:11" s="20" customFormat="1" ht="15.75">
      <c r="A81" s="21">
        <v>35582</v>
      </c>
      <c r="B81" s="64">
        <v>613564</v>
      </c>
      <c r="C81" s="24">
        <v>232904</v>
      </c>
      <c r="D81" s="24">
        <v>61258</v>
      </c>
      <c r="E81" s="24">
        <v>442990</v>
      </c>
      <c r="F81" s="24">
        <v>737152</v>
      </c>
      <c r="G81" s="67">
        <v>33999</v>
      </c>
      <c r="H81" s="22">
        <v>56357.9571</v>
      </c>
      <c r="J81"/>
      <c r="K81"/>
    </row>
    <row r="82" spans="1:11" s="20" customFormat="1" ht="15.75">
      <c r="A82" s="21">
        <v>35612</v>
      </c>
      <c r="B82" s="64">
        <v>738189</v>
      </c>
      <c r="C82" s="24">
        <v>259487</v>
      </c>
      <c r="D82" s="24">
        <v>68711</v>
      </c>
      <c r="E82" s="24">
        <v>535928</v>
      </c>
      <c r="F82" s="24">
        <v>864126</v>
      </c>
      <c r="G82" s="67">
        <v>25700</v>
      </c>
      <c r="H82" s="22">
        <v>102500.28</v>
      </c>
      <c r="J82"/>
      <c r="K82"/>
    </row>
    <row r="83" spans="1:11" s="20" customFormat="1" ht="15.75">
      <c r="A83" s="21">
        <v>35643</v>
      </c>
      <c r="B83" s="64">
        <v>652608</v>
      </c>
      <c r="C83" s="24">
        <v>220622</v>
      </c>
      <c r="D83" s="24">
        <v>52168</v>
      </c>
      <c r="E83" s="24">
        <v>406178</v>
      </c>
      <c r="F83" s="24">
        <v>678968</v>
      </c>
      <c r="G83" s="67">
        <v>47109</v>
      </c>
      <c r="H83" s="22">
        <v>111599.925</v>
      </c>
      <c r="J83"/>
      <c r="K83"/>
    </row>
    <row r="84" spans="1:11" s="20" customFormat="1" ht="15.75">
      <c r="A84" s="21">
        <v>35674</v>
      </c>
      <c r="B84" s="64">
        <v>638030</v>
      </c>
      <c r="C84" s="24">
        <v>237081</v>
      </c>
      <c r="D84" s="24">
        <v>60612</v>
      </c>
      <c r="E84" s="24">
        <v>451418</v>
      </c>
      <c r="F84" s="24">
        <v>749111</v>
      </c>
      <c r="G84" s="67">
        <v>23610</v>
      </c>
      <c r="H84" s="22">
        <v>91925.314999999959</v>
      </c>
      <c r="J84"/>
      <c r="K84"/>
    </row>
    <row r="85" spans="1:11" s="20" customFormat="1" ht="15.75">
      <c r="A85" s="21">
        <v>35704</v>
      </c>
      <c r="B85" s="64">
        <v>681382</v>
      </c>
      <c r="C85" s="24">
        <v>270924</v>
      </c>
      <c r="D85" s="24">
        <v>65074</v>
      </c>
      <c r="E85" s="24">
        <v>510137</v>
      </c>
      <c r="F85" s="24">
        <v>846135</v>
      </c>
      <c r="G85" s="67">
        <v>20854</v>
      </c>
      <c r="H85" s="22">
        <v>111964.67899999999</v>
      </c>
      <c r="J85"/>
      <c r="K85"/>
    </row>
    <row r="86" spans="1:11" s="20" customFormat="1" ht="15.75">
      <c r="A86" s="21">
        <v>35735</v>
      </c>
      <c r="B86" s="64">
        <v>656006</v>
      </c>
      <c r="C86" s="24">
        <v>174662</v>
      </c>
      <c r="D86" s="24">
        <v>42308</v>
      </c>
      <c r="E86" s="24">
        <v>428333</v>
      </c>
      <c r="F86" s="24">
        <v>645303</v>
      </c>
      <c r="G86" s="67">
        <v>41796</v>
      </c>
      <c r="H86" s="22">
        <v>94609.975999999995</v>
      </c>
      <c r="J86"/>
      <c r="K86"/>
    </row>
    <row r="87" spans="1:11" s="20" customFormat="1" ht="15.75">
      <c r="A87" s="29">
        <v>35765</v>
      </c>
      <c r="B87" s="64">
        <v>512617</v>
      </c>
      <c r="C87" s="24">
        <v>154119</v>
      </c>
      <c r="D87" s="24">
        <v>43602</v>
      </c>
      <c r="E87" s="24">
        <v>384352</v>
      </c>
      <c r="F87" s="24">
        <v>582073</v>
      </c>
      <c r="G87" s="67">
        <v>38208</v>
      </c>
      <c r="H87" s="30">
        <v>48012.345000000008</v>
      </c>
      <c r="J87"/>
      <c r="K87"/>
    </row>
    <row r="88" spans="1:11" s="20" customFormat="1" ht="15.75">
      <c r="A88" s="12">
        <v>35796</v>
      </c>
      <c r="B88" s="62">
        <v>546199</v>
      </c>
      <c r="C88" s="15">
        <v>189189</v>
      </c>
      <c r="D88" s="15">
        <v>45612</v>
      </c>
      <c r="E88" s="15">
        <v>390921</v>
      </c>
      <c r="F88" s="15">
        <v>625722</v>
      </c>
      <c r="G88" s="66">
        <v>28868</v>
      </c>
      <c r="H88" s="13">
        <v>79694.899999999994</v>
      </c>
      <c r="J88"/>
      <c r="K88"/>
    </row>
    <row r="89" spans="1:11" s="20" customFormat="1" ht="15.75">
      <c r="A89" s="21">
        <v>35827</v>
      </c>
      <c r="B89" s="64">
        <v>548215</v>
      </c>
      <c r="C89" s="24">
        <v>204904</v>
      </c>
      <c r="D89" s="24">
        <v>55951</v>
      </c>
      <c r="E89" s="24">
        <v>414954</v>
      </c>
      <c r="F89" s="24">
        <v>675809</v>
      </c>
      <c r="G89" s="67">
        <v>36995</v>
      </c>
      <c r="H89" s="22">
        <v>45020.410100000001</v>
      </c>
      <c r="J89"/>
      <c r="K89"/>
    </row>
    <row r="90" spans="1:11" s="20" customFormat="1" ht="15.75">
      <c r="A90" s="21">
        <v>35855</v>
      </c>
      <c r="B90" s="64">
        <v>817837</v>
      </c>
      <c r="C90" s="24">
        <v>266874</v>
      </c>
      <c r="D90" s="24">
        <v>80021</v>
      </c>
      <c r="E90" s="24">
        <v>532790</v>
      </c>
      <c r="F90" s="24">
        <v>879685</v>
      </c>
      <c r="G90" s="67">
        <v>44887</v>
      </c>
      <c r="H90" s="22">
        <v>119419.97320000001</v>
      </c>
      <c r="J90"/>
      <c r="K90"/>
    </row>
    <row r="91" spans="1:11" s="20" customFormat="1" ht="15.75">
      <c r="A91" s="21">
        <v>35886</v>
      </c>
      <c r="B91" s="64">
        <v>720294</v>
      </c>
      <c r="C91" s="24">
        <v>242528</v>
      </c>
      <c r="D91" s="24">
        <v>65790</v>
      </c>
      <c r="E91" s="24">
        <v>470893</v>
      </c>
      <c r="F91" s="24">
        <v>779211</v>
      </c>
      <c r="G91" s="67">
        <v>32879</v>
      </c>
      <c r="H91" s="22">
        <v>55549.216999999997</v>
      </c>
      <c r="J91"/>
      <c r="K91"/>
    </row>
    <row r="92" spans="1:11" s="20" customFormat="1" ht="15.75">
      <c r="A92" s="21">
        <v>35916</v>
      </c>
      <c r="B92" s="64">
        <v>805681</v>
      </c>
      <c r="C92" s="24">
        <v>250818</v>
      </c>
      <c r="D92" s="24">
        <v>66357</v>
      </c>
      <c r="E92" s="24">
        <v>491580</v>
      </c>
      <c r="F92" s="24">
        <v>808755</v>
      </c>
      <c r="G92" s="67">
        <v>45654</v>
      </c>
      <c r="H92" s="22">
        <v>83301.047000000006</v>
      </c>
      <c r="J92"/>
      <c r="K92"/>
    </row>
    <row r="93" spans="1:11" s="20" customFormat="1" ht="15.75">
      <c r="A93" s="21">
        <v>35947</v>
      </c>
      <c r="B93" s="64">
        <v>777862</v>
      </c>
      <c r="C93" s="24">
        <v>274222</v>
      </c>
      <c r="D93" s="24">
        <v>73670</v>
      </c>
      <c r="E93" s="24">
        <v>533859</v>
      </c>
      <c r="F93" s="24">
        <v>881751</v>
      </c>
      <c r="G93" s="67">
        <v>54534</v>
      </c>
      <c r="H93" s="22">
        <v>48400.572</v>
      </c>
      <c r="J93"/>
      <c r="K93"/>
    </row>
    <row r="94" spans="1:11" s="20" customFormat="1" ht="15.75">
      <c r="A94" s="21">
        <v>35977</v>
      </c>
      <c r="B94" s="64">
        <v>823645</v>
      </c>
      <c r="C94" s="24">
        <v>292046</v>
      </c>
      <c r="D94" s="24">
        <v>81771</v>
      </c>
      <c r="E94" s="24">
        <v>600499</v>
      </c>
      <c r="F94" s="24">
        <v>974316</v>
      </c>
      <c r="G94" s="67">
        <v>40664</v>
      </c>
      <c r="H94" s="22">
        <v>115508.82610000001</v>
      </c>
      <c r="J94"/>
      <c r="K94"/>
    </row>
    <row r="95" spans="1:11" s="20" customFormat="1" ht="15.75">
      <c r="A95" s="21">
        <v>36008</v>
      </c>
      <c r="B95" s="64">
        <v>873148</v>
      </c>
      <c r="C95" s="24">
        <v>262460</v>
      </c>
      <c r="D95" s="24">
        <v>66715</v>
      </c>
      <c r="E95" s="24">
        <v>486416</v>
      </c>
      <c r="F95" s="24">
        <v>815591</v>
      </c>
      <c r="G95" s="67">
        <v>31217</v>
      </c>
      <c r="H95" s="22">
        <v>159404.717</v>
      </c>
      <c r="J95"/>
      <c r="K95"/>
    </row>
    <row r="96" spans="1:11" s="20" customFormat="1" ht="15.75">
      <c r="A96" s="21">
        <v>36039</v>
      </c>
      <c r="B96" s="64">
        <v>770586</v>
      </c>
      <c r="C96" s="24">
        <v>276742</v>
      </c>
      <c r="D96" s="24">
        <v>70423</v>
      </c>
      <c r="E96" s="24">
        <v>523382</v>
      </c>
      <c r="F96" s="24">
        <v>870547</v>
      </c>
      <c r="G96" s="67">
        <v>55479</v>
      </c>
      <c r="H96" s="22">
        <v>116578.174</v>
      </c>
      <c r="J96"/>
      <c r="K96"/>
    </row>
    <row r="97" spans="1:11" s="20" customFormat="1" ht="15.75">
      <c r="A97" s="21">
        <v>36069</v>
      </c>
      <c r="B97" s="64">
        <v>773264</v>
      </c>
      <c r="C97" s="24">
        <v>282703</v>
      </c>
      <c r="D97" s="24">
        <v>79414</v>
      </c>
      <c r="E97" s="24">
        <v>540858</v>
      </c>
      <c r="F97" s="24">
        <v>902975</v>
      </c>
      <c r="G97" s="67">
        <v>48791</v>
      </c>
      <c r="H97" s="22">
        <v>95065.904999999999</v>
      </c>
      <c r="J97"/>
      <c r="K97"/>
    </row>
    <row r="98" spans="1:11" s="20" customFormat="1" ht="15.75">
      <c r="A98" s="21">
        <v>36100</v>
      </c>
      <c r="B98" s="64">
        <v>748382</v>
      </c>
      <c r="C98" s="24">
        <v>248815</v>
      </c>
      <c r="D98" s="24">
        <v>86786</v>
      </c>
      <c r="E98" s="24">
        <v>518789</v>
      </c>
      <c r="F98" s="24">
        <v>854390</v>
      </c>
      <c r="G98" s="67">
        <v>26955</v>
      </c>
      <c r="H98" s="22">
        <v>62646.964099999997</v>
      </c>
      <c r="J98"/>
      <c r="K98"/>
    </row>
    <row r="99" spans="1:11" s="20" customFormat="1" ht="15.75">
      <c r="A99" s="29">
        <v>36130</v>
      </c>
      <c r="B99" s="64">
        <v>634546</v>
      </c>
      <c r="C99" s="24">
        <v>211193</v>
      </c>
      <c r="D99" s="24">
        <v>69048</v>
      </c>
      <c r="E99" s="24">
        <v>422529</v>
      </c>
      <c r="F99" s="24">
        <v>702770</v>
      </c>
      <c r="G99" s="67">
        <v>32963</v>
      </c>
      <c r="H99" s="30">
        <v>57662.941999999995</v>
      </c>
      <c r="J99"/>
      <c r="K99"/>
    </row>
    <row r="100" spans="1:11" s="20" customFormat="1" ht="15.75">
      <c r="A100" s="12">
        <v>36161</v>
      </c>
      <c r="B100" s="62">
        <v>714756</v>
      </c>
      <c r="C100" s="15">
        <v>223222</v>
      </c>
      <c r="D100" s="15">
        <v>63381</v>
      </c>
      <c r="E100" s="15">
        <v>489818</v>
      </c>
      <c r="F100" s="15">
        <v>776421</v>
      </c>
      <c r="G100" s="66">
        <v>31348</v>
      </c>
      <c r="H100" s="13">
        <v>144737.20600000001</v>
      </c>
      <c r="J100"/>
      <c r="K100"/>
    </row>
    <row r="101" spans="1:11" s="20" customFormat="1" ht="15.75">
      <c r="A101" s="21">
        <v>36192</v>
      </c>
      <c r="B101" s="64">
        <v>816410</v>
      </c>
      <c r="C101" s="24">
        <v>267446</v>
      </c>
      <c r="D101" s="24">
        <v>78080</v>
      </c>
      <c r="E101" s="24">
        <v>548141</v>
      </c>
      <c r="F101" s="24">
        <v>893667</v>
      </c>
      <c r="G101" s="67">
        <v>37805</v>
      </c>
      <c r="H101" s="22">
        <v>161972.76500000001</v>
      </c>
      <c r="J101"/>
      <c r="K101"/>
    </row>
    <row r="102" spans="1:11" s="20" customFormat="1" ht="15.75">
      <c r="A102" s="21">
        <v>36220</v>
      </c>
      <c r="B102" s="64">
        <v>835144</v>
      </c>
      <c r="C102" s="24">
        <v>305795</v>
      </c>
      <c r="D102" s="24">
        <v>87172</v>
      </c>
      <c r="E102" s="24">
        <v>602676</v>
      </c>
      <c r="F102" s="24">
        <v>995643</v>
      </c>
      <c r="G102" s="67">
        <v>59997</v>
      </c>
      <c r="H102" s="22">
        <v>137072.55000000002</v>
      </c>
      <c r="J102"/>
      <c r="K102"/>
    </row>
    <row r="103" spans="1:11" s="20" customFormat="1" ht="15.75">
      <c r="A103" s="21">
        <v>36251</v>
      </c>
      <c r="B103" s="64">
        <v>862782</v>
      </c>
      <c r="C103" s="24">
        <v>260001</v>
      </c>
      <c r="D103" s="24">
        <v>83095</v>
      </c>
      <c r="E103" s="24">
        <v>569682</v>
      </c>
      <c r="F103" s="24">
        <v>912778</v>
      </c>
      <c r="G103" s="67">
        <v>42559</v>
      </c>
      <c r="H103" s="22">
        <v>121929.86600000001</v>
      </c>
      <c r="J103"/>
      <c r="K103"/>
    </row>
    <row r="104" spans="1:11" s="20" customFormat="1" ht="15.75">
      <c r="A104" s="21">
        <v>36281</v>
      </c>
      <c r="B104" s="64">
        <v>918428</v>
      </c>
      <c r="C104" s="24">
        <v>264202</v>
      </c>
      <c r="D104" s="24">
        <v>77081</v>
      </c>
      <c r="E104" s="24">
        <v>603608</v>
      </c>
      <c r="F104" s="24">
        <v>944891</v>
      </c>
      <c r="G104" s="67">
        <v>45216</v>
      </c>
      <c r="H104" s="22">
        <v>92745.889999999985</v>
      </c>
      <c r="J104"/>
      <c r="K104"/>
    </row>
    <row r="105" spans="1:11" s="20" customFormat="1" ht="15.75">
      <c r="A105" s="21">
        <v>36312</v>
      </c>
      <c r="B105" s="64">
        <v>896441</v>
      </c>
      <c r="C105" s="24">
        <v>286451</v>
      </c>
      <c r="D105" s="24">
        <v>86018</v>
      </c>
      <c r="E105" s="24">
        <v>640224</v>
      </c>
      <c r="F105" s="24">
        <v>1012693</v>
      </c>
      <c r="G105" s="67">
        <v>36588</v>
      </c>
      <c r="H105" s="22">
        <v>130947.12000000001</v>
      </c>
      <c r="J105"/>
      <c r="K105"/>
    </row>
    <row r="106" spans="1:11" s="20" customFormat="1" ht="15.75">
      <c r="A106" s="21">
        <v>36342</v>
      </c>
      <c r="B106" s="64">
        <v>910121</v>
      </c>
      <c r="C106" s="24">
        <v>272793</v>
      </c>
      <c r="D106" s="24">
        <v>82711</v>
      </c>
      <c r="E106" s="24">
        <v>600777</v>
      </c>
      <c r="F106" s="24">
        <v>956281</v>
      </c>
      <c r="G106" s="67">
        <v>43523</v>
      </c>
      <c r="H106" s="22">
        <v>94017.841</v>
      </c>
      <c r="J106"/>
      <c r="K106"/>
    </row>
    <row r="107" spans="1:11" s="20" customFormat="1" ht="15.75">
      <c r="A107" s="21">
        <v>36373</v>
      </c>
      <c r="B107" s="64">
        <v>827235</v>
      </c>
      <c r="C107" s="24">
        <v>254451</v>
      </c>
      <c r="D107" s="24">
        <v>76660</v>
      </c>
      <c r="E107" s="24">
        <v>528076</v>
      </c>
      <c r="F107" s="24">
        <v>859187</v>
      </c>
      <c r="G107" s="67">
        <v>54170</v>
      </c>
      <c r="H107" s="22">
        <v>188626.283</v>
      </c>
      <c r="J107"/>
      <c r="K107"/>
    </row>
    <row r="108" spans="1:11" s="20" customFormat="1" ht="15.75">
      <c r="A108" s="21">
        <v>36404</v>
      </c>
      <c r="B108" s="64">
        <v>813725</v>
      </c>
      <c r="C108" s="24">
        <v>280040</v>
      </c>
      <c r="D108" s="24">
        <v>77467</v>
      </c>
      <c r="E108" s="24">
        <v>576956</v>
      </c>
      <c r="F108" s="24">
        <v>934463</v>
      </c>
      <c r="G108" s="67">
        <v>41834</v>
      </c>
      <c r="H108" s="22">
        <v>207542.21899999998</v>
      </c>
      <c r="J108"/>
      <c r="K108"/>
    </row>
    <row r="109" spans="1:11" s="20" customFormat="1" ht="15.75">
      <c r="A109" s="21">
        <v>36434</v>
      </c>
      <c r="B109" s="64">
        <v>887454</v>
      </c>
      <c r="C109" s="24">
        <v>243720</v>
      </c>
      <c r="D109" s="24">
        <v>69835</v>
      </c>
      <c r="E109" s="24">
        <v>578419</v>
      </c>
      <c r="F109" s="24">
        <v>891974</v>
      </c>
      <c r="G109" s="67">
        <v>47828</v>
      </c>
      <c r="H109" s="22">
        <v>139127.967</v>
      </c>
      <c r="J109"/>
      <c r="K109"/>
    </row>
    <row r="110" spans="1:11" s="20" customFormat="1" ht="15.75">
      <c r="A110" s="21">
        <v>36465</v>
      </c>
      <c r="B110" s="64">
        <v>853204</v>
      </c>
      <c r="C110" s="24">
        <v>273472</v>
      </c>
      <c r="D110" s="24">
        <v>80743</v>
      </c>
      <c r="E110" s="24">
        <v>625945</v>
      </c>
      <c r="F110" s="24">
        <v>980160</v>
      </c>
      <c r="G110" s="67">
        <v>37209</v>
      </c>
      <c r="H110" s="22">
        <v>77084.469000000012</v>
      </c>
      <c r="J110"/>
      <c r="K110"/>
    </row>
    <row r="111" spans="1:11" s="20" customFormat="1" ht="15.75">
      <c r="A111" s="29">
        <v>36495</v>
      </c>
      <c r="B111" s="64">
        <v>847571</v>
      </c>
      <c r="C111" s="24">
        <v>219879</v>
      </c>
      <c r="D111" s="24">
        <v>66522</v>
      </c>
      <c r="E111" s="24">
        <v>547017</v>
      </c>
      <c r="F111" s="24">
        <v>833418</v>
      </c>
      <c r="G111" s="67">
        <v>32454</v>
      </c>
      <c r="H111" s="30">
        <v>96415.090999999986</v>
      </c>
      <c r="J111"/>
      <c r="K111"/>
    </row>
    <row r="112" spans="1:11" s="20" customFormat="1" ht="15.75">
      <c r="A112" s="12">
        <v>36526</v>
      </c>
      <c r="B112" s="62">
        <v>754447</v>
      </c>
      <c r="C112" s="15">
        <v>233837</v>
      </c>
      <c r="D112" s="15">
        <v>71738</v>
      </c>
      <c r="E112" s="15">
        <v>535452</v>
      </c>
      <c r="F112" s="15">
        <v>841027</v>
      </c>
      <c r="G112" s="66">
        <v>42124</v>
      </c>
      <c r="H112" s="13">
        <v>126980.89000000001</v>
      </c>
      <c r="J112"/>
      <c r="K112"/>
    </row>
    <row r="113" spans="1:11" s="20" customFormat="1" ht="15.75">
      <c r="A113" s="21">
        <v>36557</v>
      </c>
      <c r="B113" s="64">
        <v>905563</v>
      </c>
      <c r="C113" s="24">
        <v>289504</v>
      </c>
      <c r="D113" s="24">
        <v>82302</v>
      </c>
      <c r="E113" s="24">
        <v>665957</v>
      </c>
      <c r="F113" s="24">
        <v>1037763</v>
      </c>
      <c r="G113" s="67">
        <v>28105</v>
      </c>
      <c r="H113" s="22">
        <v>138109.54</v>
      </c>
      <c r="J113"/>
      <c r="K113"/>
    </row>
    <row r="114" spans="1:11" s="20" customFormat="1" ht="15.75">
      <c r="A114" s="21">
        <v>36586</v>
      </c>
      <c r="B114" s="64">
        <v>1000474</v>
      </c>
      <c r="C114" s="24">
        <v>341994</v>
      </c>
      <c r="D114" s="24">
        <v>93131</v>
      </c>
      <c r="E114" s="24">
        <v>724191</v>
      </c>
      <c r="F114" s="24">
        <v>1159316</v>
      </c>
      <c r="G114" s="67">
        <v>46732</v>
      </c>
      <c r="H114" s="22">
        <v>223900.50599999999</v>
      </c>
      <c r="J114"/>
      <c r="K114"/>
    </row>
    <row r="115" spans="1:11" s="20" customFormat="1" ht="15.75">
      <c r="A115" s="21">
        <v>36617</v>
      </c>
      <c r="B115" s="64">
        <v>911751</v>
      </c>
      <c r="C115" s="24">
        <v>247451</v>
      </c>
      <c r="D115" s="24">
        <v>71733</v>
      </c>
      <c r="E115" s="24">
        <v>591540</v>
      </c>
      <c r="F115" s="24">
        <v>910724</v>
      </c>
      <c r="G115" s="67">
        <v>44947</v>
      </c>
      <c r="H115" s="22">
        <v>66291.509999999995</v>
      </c>
      <c r="J115"/>
      <c r="K115"/>
    </row>
    <row r="116" spans="1:11" s="20" customFormat="1" ht="15.75">
      <c r="A116" s="21">
        <v>36647</v>
      </c>
      <c r="B116" s="64">
        <v>880037</v>
      </c>
      <c r="C116" s="24">
        <v>310904</v>
      </c>
      <c r="D116" s="24">
        <v>82544</v>
      </c>
      <c r="E116" s="24">
        <v>686037</v>
      </c>
      <c r="F116" s="24">
        <v>1079485</v>
      </c>
      <c r="G116" s="67">
        <v>40611</v>
      </c>
      <c r="H116" s="22">
        <v>142324.08499999999</v>
      </c>
      <c r="J116"/>
      <c r="K116"/>
    </row>
    <row r="117" spans="1:11" s="20" customFormat="1" ht="15.75">
      <c r="A117" s="21">
        <v>36678</v>
      </c>
      <c r="B117" s="64">
        <v>879518</v>
      </c>
      <c r="C117" s="24">
        <v>371050</v>
      </c>
      <c r="D117" s="24">
        <v>85710</v>
      </c>
      <c r="E117" s="24">
        <v>734501</v>
      </c>
      <c r="F117" s="24">
        <v>1191261</v>
      </c>
      <c r="G117" s="67">
        <v>39875</v>
      </c>
      <c r="H117" s="22">
        <v>216338.93799999999</v>
      </c>
      <c r="J117"/>
      <c r="K117"/>
    </row>
    <row r="118" spans="1:11" s="20" customFormat="1" ht="15.75">
      <c r="A118" s="21">
        <v>36708</v>
      </c>
      <c r="B118" s="64">
        <v>1011917</v>
      </c>
      <c r="C118" s="24">
        <v>366147</v>
      </c>
      <c r="D118" s="24">
        <v>88672</v>
      </c>
      <c r="E118" s="24">
        <v>688025</v>
      </c>
      <c r="F118" s="24">
        <v>1142844</v>
      </c>
      <c r="G118" s="67">
        <v>30925</v>
      </c>
      <c r="H118" s="22">
        <v>199575.19</v>
      </c>
      <c r="J118"/>
      <c r="K118"/>
    </row>
    <row r="119" spans="1:11" s="20" customFormat="1" ht="15.75">
      <c r="A119" s="21">
        <v>36739</v>
      </c>
      <c r="B119" s="64">
        <v>922773</v>
      </c>
      <c r="C119" s="24">
        <v>338227</v>
      </c>
      <c r="D119" s="24">
        <v>85901</v>
      </c>
      <c r="E119" s="24">
        <v>581325</v>
      </c>
      <c r="F119" s="24">
        <v>1005453</v>
      </c>
      <c r="G119" s="67">
        <v>37545</v>
      </c>
      <c r="H119" s="22">
        <v>187203.43900000001</v>
      </c>
      <c r="J119"/>
      <c r="K119"/>
    </row>
    <row r="120" spans="1:11" s="20" customFormat="1" ht="15.75">
      <c r="A120" s="21">
        <v>36770</v>
      </c>
      <c r="B120" s="64">
        <v>948117</v>
      </c>
      <c r="C120" s="24">
        <v>358215</v>
      </c>
      <c r="D120" s="24">
        <v>87432</v>
      </c>
      <c r="E120" s="24">
        <v>658963</v>
      </c>
      <c r="F120" s="24">
        <v>1104610</v>
      </c>
      <c r="G120" s="67">
        <v>30627</v>
      </c>
      <c r="H120" s="22">
        <v>175190.76500000001</v>
      </c>
      <c r="J120"/>
      <c r="K120"/>
    </row>
    <row r="121" spans="1:11" s="20" customFormat="1" ht="15.75">
      <c r="A121" s="21">
        <v>36800</v>
      </c>
      <c r="B121" s="64">
        <v>977348</v>
      </c>
      <c r="C121" s="24">
        <v>367581</v>
      </c>
      <c r="D121" s="24">
        <v>87730</v>
      </c>
      <c r="E121" s="24">
        <v>571086</v>
      </c>
      <c r="F121" s="24">
        <v>1026397</v>
      </c>
      <c r="G121" s="67">
        <v>40711</v>
      </c>
      <c r="H121" s="22">
        <v>126213.7</v>
      </c>
      <c r="J121"/>
      <c r="K121"/>
    </row>
    <row r="122" spans="1:11" s="20" customFormat="1" ht="15.75">
      <c r="A122" s="21">
        <v>36831</v>
      </c>
      <c r="B122" s="64">
        <v>976561</v>
      </c>
      <c r="C122" s="24">
        <v>358178</v>
      </c>
      <c r="D122" s="24">
        <v>89983</v>
      </c>
      <c r="E122" s="24">
        <v>684795</v>
      </c>
      <c r="F122" s="24">
        <v>1132956</v>
      </c>
      <c r="G122" s="67">
        <v>24532</v>
      </c>
      <c r="H122" s="22">
        <v>151716.95499999999</v>
      </c>
      <c r="J122"/>
      <c r="K122"/>
    </row>
    <row r="123" spans="1:11" s="20" customFormat="1" ht="15.75">
      <c r="A123" s="29">
        <v>36861</v>
      </c>
      <c r="B123" s="64">
        <v>880144</v>
      </c>
      <c r="C123" s="24">
        <v>261647</v>
      </c>
      <c r="D123" s="24">
        <v>58031</v>
      </c>
      <c r="E123" s="24">
        <v>563199</v>
      </c>
      <c r="F123" s="24">
        <v>882877</v>
      </c>
      <c r="G123" s="67">
        <v>33075</v>
      </c>
      <c r="H123" s="30">
        <v>122123.33499999999</v>
      </c>
      <c r="J123"/>
      <c r="K123"/>
    </row>
    <row r="124" spans="1:11" s="20" customFormat="1" ht="15.75">
      <c r="A124" s="12">
        <v>36892</v>
      </c>
      <c r="B124" s="62">
        <v>853999</v>
      </c>
      <c r="C124" s="15">
        <v>300841</v>
      </c>
      <c r="D124" s="15">
        <v>66072</v>
      </c>
      <c r="E124" s="15">
        <v>633280</v>
      </c>
      <c r="F124" s="15">
        <v>1000193</v>
      </c>
      <c r="G124" s="66">
        <v>34025</v>
      </c>
      <c r="H124" s="13">
        <v>92264.01999999999</v>
      </c>
      <c r="J124"/>
      <c r="K124"/>
    </row>
    <row r="125" spans="1:11" s="20" customFormat="1" ht="15.75">
      <c r="A125" s="21">
        <v>36923</v>
      </c>
      <c r="B125" s="64">
        <v>931512</v>
      </c>
      <c r="C125" s="24">
        <v>355497</v>
      </c>
      <c r="D125" s="24">
        <v>76390</v>
      </c>
      <c r="E125" s="24">
        <v>642680</v>
      </c>
      <c r="F125" s="24">
        <v>1074567</v>
      </c>
      <c r="G125" s="67">
        <v>32286</v>
      </c>
      <c r="H125" s="22">
        <v>123386.217</v>
      </c>
      <c r="J125"/>
      <c r="K125"/>
    </row>
    <row r="126" spans="1:11" s="20" customFormat="1" ht="15.75">
      <c r="A126" s="21">
        <v>36951</v>
      </c>
      <c r="B126" s="64">
        <v>1040890</v>
      </c>
      <c r="C126" s="24">
        <v>393564</v>
      </c>
      <c r="D126" s="24">
        <v>85187</v>
      </c>
      <c r="E126" s="24">
        <v>743462</v>
      </c>
      <c r="F126" s="24">
        <v>1222213</v>
      </c>
      <c r="G126" s="67">
        <v>29880</v>
      </c>
      <c r="H126" s="22">
        <v>169261.83000000002</v>
      </c>
      <c r="J126"/>
      <c r="K126"/>
    </row>
    <row r="127" spans="1:11" s="20" customFormat="1" ht="15.75">
      <c r="A127" s="21">
        <v>36982</v>
      </c>
      <c r="B127" s="64">
        <v>1001003</v>
      </c>
      <c r="C127" s="24">
        <v>352907</v>
      </c>
      <c r="D127" s="24">
        <v>84531</v>
      </c>
      <c r="E127" s="24">
        <v>655633</v>
      </c>
      <c r="F127" s="24">
        <v>1093071</v>
      </c>
      <c r="G127" s="67">
        <v>35307</v>
      </c>
      <c r="H127" s="22">
        <v>182919.17599999998</v>
      </c>
      <c r="J127"/>
      <c r="K127"/>
    </row>
    <row r="128" spans="1:11" s="20" customFormat="1" ht="15.75">
      <c r="A128" s="21">
        <v>37012</v>
      </c>
      <c r="B128" s="64">
        <v>1060196</v>
      </c>
      <c r="C128" s="24">
        <v>414166</v>
      </c>
      <c r="D128" s="24">
        <v>91665</v>
      </c>
      <c r="E128" s="24">
        <v>802973</v>
      </c>
      <c r="F128" s="24">
        <v>1308804</v>
      </c>
      <c r="G128" s="67">
        <v>29046</v>
      </c>
      <c r="H128" s="22">
        <v>235439.95199999996</v>
      </c>
      <c r="J128"/>
      <c r="K128"/>
    </row>
    <row r="129" spans="1:11" s="20" customFormat="1" ht="15.75">
      <c r="A129" s="21">
        <v>37043</v>
      </c>
      <c r="B129" s="64">
        <v>1103921</v>
      </c>
      <c r="C129" s="24">
        <v>426908</v>
      </c>
      <c r="D129" s="24">
        <v>89782</v>
      </c>
      <c r="E129" s="24">
        <v>774449</v>
      </c>
      <c r="F129" s="24">
        <v>1291139</v>
      </c>
      <c r="G129" s="67">
        <v>34211</v>
      </c>
      <c r="H129" s="22">
        <v>237201.57199999999</v>
      </c>
      <c r="J129"/>
      <c r="K129"/>
    </row>
    <row r="130" spans="1:11" s="20" customFormat="1" ht="15.75">
      <c r="A130" s="21">
        <v>37073</v>
      </c>
      <c r="B130" s="64">
        <v>1144266</v>
      </c>
      <c r="C130" s="24">
        <v>449929</v>
      </c>
      <c r="D130" s="24">
        <v>93324</v>
      </c>
      <c r="E130" s="24">
        <v>783762</v>
      </c>
      <c r="F130" s="24">
        <v>1327015</v>
      </c>
      <c r="G130" s="67">
        <v>28196</v>
      </c>
      <c r="H130" s="22">
        <v>202129</v>
      </c>
      <c r="J130"/>
      <c r="K130"/>
    </row>
    <row r="131" spans="1:11" s="20" customFormat="1" ht="15.75">
      <c r="A131" s="21">
        <v>37104</v>
      </c>
      <c r="B131" s="64">
        <v>1038679</v>
      </c>
      <c r="C131" s="24">
        <v>406977</v>
      </c>
      <c r="D131" s="24">
        <v>83713</v>
      </c>
      <c r="E131" s="24">
        <v>617835</v>
      </c>
      <c r="F131" s="24">
        <v>1108525</v>
      </c>
      <c r="G131" s="67">
        <v>36631</v>
      </c>
      <c r="H131" s="22">
        <v>152640.731</v>
      </c>
      <c r="J131"/>
      <c r="K131"/>
    </row>
    <row r="132" spans="1:11" s="20" customFormat="1" ht="15.75">
      <c r="A132" s="21">
        <v>37135</v>
      </c>
      <c r="B132" s="64">
        <v>1017938</v>
      </c>
      <c r="C132" s="24">
        <v>394380</v>
      </c>
      <c r="D132" s="24">
        <v>81005</v>
      </c>
      <c r="E132" s="24">
        <v>668117</v>
      </c>
      <c r="F132" s="24">
        <v>1143502</v>
      </c>
      <c r="G132" s="67">
        <v>31635</v>
      </c>
      <c r="H132" s="22">
        <v>212215.05099999995</v>
      </c>
      <c r="J132"/>
      <c r="K132"/>
    </row>
    <row r="133" spans="1:11" s="20" customFormat="1" ht="15.75">
      <c r="A133" s="21">
        <v>37165</v>
      </c>
      <c r="B133" s="64">
        <v>1041281</v>
      </c>
      <c r="C133" s="24">
        <v>454166</v>
      </c>
      <c r="D133" s="24">
        <v>92811</v>
      </c>
      <c r="E133" s="24">
        <v>771248</v>
      </c>
      <c r="F133" s="24">
        <v>1318225</v>
      </c>
      <c r="G133" s="67">
        <v>41565</v>
      </c>
      <c r="H133" s="22">
        <v>231107.19500000004</v>
      </c>
      <c r="J133"/>
      <c r="K133"/>
    </row>
    <row r="134" spans="1:11" s="20" customFormat="1" ht="15.75">
      <c r="A134" s="21">
        <v>37196</v>
      </c>
      <c r="B134" s="64">
        <v>1006346</v>
      </c>
      <c r="C134" s="24">
        <v>402407</v>
      </c>
      <c r="D134" s="24">
        <v>90100</v>
      </c>
      <c r="E134" s="24">
        <v>721301</v>
      </c>
      <c r="F134" s="24">
        <v>1213808</v>
      </c>
      <c r="G134" s="67">
        <v>31434</v>
      </c>
      <c r="H134" s="22">
        <v>229499.33</v>
      </c>
      <c r="J134"/>
      <c r="K134"/>
    </row>
    <row r="135" spans="1:11" s="20" customFormat="1" ht="15.75">
      <c r="A135" s="29">
        <v>37226</v>
      </c>
      <c r="B135" s="64">
        <v>909401</v>
      </c>
      <c r="C135" s="24">
        <v>284872</v>
      </c>
      <c r="D135" s="24">
        <v>68505</v>
      </c>
      <c r="E135" s="24">
        <v>560742</v>
      </c>
      <c r="F135" s="24">
        <v>914119</v>
      </c>
      <c r="G135" s="67">
        <v>28275</v>
      </c>
      <c r="H135" s="30">
        <v>161236.43100000001</v>
      </c>
      <c r="J135"/>
      <c r="K135"/>
    </row>
    <row r="136" spans="1:11" s="20" customFormat="1" ht="15.75">
      <c r="A136" s="12">
        <v>37257</v>
      </c>
      <c r="B136" s="62">
        <v>846967</v>
      </c>
      <c r="C136" s="15">
        <v>354219</v>
      </c>
      <c r="D136" s="15">
        <v>84644</v>
      </c>
      <c r="E136" s="15">
        <v>717986</v>
      </c>
      <c r="F136" s="15">
        <v>1156849</v>
      </c>
      <c r="G136" s="66">
        <v>28733</v>
      </c>
      <c r="H136" s="13">
        <v>227522.90600000005</v>
      </c>
      <c r="J136"/>
      <c r="K136"/>
    </row>
    <row r="137" spans="1:11" s="20" customFormat="1" ht="15.75">
      <c r="A137" s="21">
        <v>37288</v>
      </c>
      <c r="B137" s="64">
        <v>1016358</v>
      </c>
      <c r="C137" s="24">
        <v>387539</v>
      </c>
      <c r="D137" s="24">
        <v>86947</v>
      </c>
      <c r="E137" s="24">
        <v>738674</v>
      </c>
      <c r="F137" s="24">
        <v>1213160</v>
      </c>
      <c r="G137" s="67">
        <v>28465</v>
      </c>
      <c r="H137" s="22">
        <v>178370.26700000005</v>
      </c>
      <c r="J137"/>
      <c r="K137"/>
    </row>
    <row r="138" spans="1:11" s="20" customFormat="1" ht="15.75">
      <c r="A138" s="21">
        <v>37316</v>
      </c>
      <c r="B138" s="64">
        <v>1062499</v>
      </c>
      <c r="C138" s="24">
        <v>324244</v>
      </c>
      <c r="D138" s="24">
        <v>72978</v>
      </c>
      <c r="E138" s="24">
        <v>699319</v>
      </c>
      <c r="F138" s="24">
        <v>1096541</v>
      </c>
      <c r="G138" s="67">
        <v>34888</v>
      </c>
      <c r="H138" s="22">
        <v>255926.01100000102</v>
      </c>
      <c r="J138"/>
      <c r="K138"/>
    </row>
    <row r="139" spans="1:11" s="20" customFormat="1" ht="15.75">
      <c r="A139" s="21">
        <v>37347</v>
      </c>
      <c r="B139" s="64">
        <v>1036535</v>
      </c>
      <c r="C139" s="24">
        <v>423827</v>
      </c>
      <c r="D139" s="24">
        <v>95453</v>
      </c>
      <c r="E139" s="24">
        <v>792033</v>
      </c>
      <c r="F139" s="24">
        <v>1311313</v>
      </c>
      <c r="G139" s="67">
        <v>35206</v>
      </c>
      <c r="H139" s="22">
        <v>249632.94100000002</v>
      </c>
      <c r="J139"/>
      <c r="K139"/>
    </row>
    <row r="140" spans="1:11" s="20" customFormat="1" ht="15.75">
      <c r="A140" s="21">
        <v>37377</v>
      </c>
      <c r="B140" s="64">
        <v>1044413</v>
      </c>
      <c r="C140" s="24">
        <v>359284</v>
      </c>
      <c r="D140" s="24">
        <v>97871</v>
      </c>
      <c r="E140" s="24">
        <v>786925</v>
      </c>
      <c r="F140" s="24">
        <v>1244080</v>
      </c>
      <c r="G140" s="67">
        <v>41637</v>
      </c>
      <c r="H140" s="22">
        <v>227721.84599999999</v>
      </c>
      <c r="J140"/>
      <c r="K140"/>
    </row>
    <row r="141" spans="1:11" s="20" customFormat="1" ht="15.75">
      <c r="A141" s="21">
        <v>37408</v>
      </c>
      <c r="B141" s="64">
        <v>1124696</v>
      </c>
      <c r="C141" s="24">
        <v>386825</v>
      </c>
      <c r="D141" s="24">
        <v>91505</v>
      </c>
      <c r="E141" s="24">
        <v>782727</v>
      </c>
      <c r="F141" s="24">
        <v>1261057</v>
      </c>
      <c r="G141" s="67">
        <v>30832</v>
      </c>
      <c r="H141" s="22">
        <v>212882.87900000002</v>
      </c>
      <c r="J141"/>
      <c r="K141"/>
    </row>
    <row r="142" spans="1:11" s="20" customFormat="1" ht="15.75">
      <c r="A142" s="21">
        <v>37438</v>
      </c>
      <c r="B142" s="64">
        <v>1168499</v>
      </c>
      <c r="C142" s="24">
        <v>459405</v>
      </c>
      <c r="D142" s="24">
        <v>100185</v>
      </c>
      <c r="E142" s="24">
        <v>863966</v>
      </c>
      <c r="F142" s="24">
        <v>1423556</v>
      </c>
      <c r="G142" s="67">
        <v>26783</v>
      </c>
      <c r="H142" s="22">
        <v>236734.78999999998</v>
      </c>
      <c r="J142"/>
      <c r="K142"/>
    </row>
    <row r="143" spans="1:11" s="20" customFormat="1" ht="15.75">
      <c r="A143" s="21">
        <v>37469</v>
      </c>
      <c r="B143" s="64">
        <v>1012909</v>
      </c>
      <c r="C143" s="24">
        <v>372816</v>
      </c>
      <c r="D143" s="24">
        <v>80200</v>
      </c>
      <c r="E143" s="24">
        <v>632742</v>
      </c>
      <c r="F143" s="24">
        <v>1085758</v>
      </c>
      <c r="G143" s="67">
        <v>36652</v>
      </c>
      <c r="H143" s="22">
        <v>212177.28599999999</v>
      </c>
      <c r="J143"/>
      <c r="K143"/>
    </row>
    <row r="144" spans="1:11" s="20" customFormat="1" ht="15.75">
      <c r="A144" s="21">
        <v>37500</v>
      </c>
      <c r="B144" s="64">
        <v>1078679</v>
      </c>
      <c r="C144" s="24">
        <v>406658</v>
      </c>
      <c r="D144" s="24">
        <v>74849</v>
      </c>
      <c r="E144" s="24">
        <v>739689</v>
      </c>
      <c r="F144" s="24">
        <v>1221196</v>
      </c>
      <c r="G144" s="67">
        <v>30125</v>
      </c>
      <c r="H144" s="22">
        <v>257680.69200000001</v>
      </c>
      <c r="J144"/>
      <c r="K144"/>
    </row>
    <row r="145" spans="1:11" s="20" customFormat="1" ht="15.75">
      <c r="A145" s="21">
        <v>37530</v>
      </c>
      <c r="B145" s="64">
        <v>1118863</v>
      </c>
      <c r="C145" s="24">
        <v>442751</v>
      </c>
      <c r="D145" s="24">
        <v>90821</v>
      </c>
      <c r="E145" s="24">
        <v>828254</v>
      </c>
      <c r="F145" s="24">
        <v>1361826</v>
      </c>
      <c r="G145" s="67">
        <v>34310</v>
      </c>
      <c r="H145" s="22">
        <v>234558.74499999997</v>
      </c>
      <c r="J145"/>
      <c r="K145"/>
    </row>
    <row r="146" spans="1:11" s="20" customFormat="1" ht="15.75">
      <c r="A146" s="21">
        <v>37561</v>
      </c>
      <c r="B146" s="64">
        <v>1113016</v>
      </c>
      <c r="C146" s="24">
        <v>366513</v>
      </c>
      <c r="D146" s="24">
        <v>75421</v>
      </c>
      <c r="E146" s="24">
        <v>771822</v>
      </c>
      <c r="F146" s="24">
        <v>1213756</v>
      </c>
      <c r="G146" s="67">
        <v>29756</v>
      </c>
      <c r="H146" s="22">
        <v>191606.04800000001</v>
      </c>
      <c r="J146"/>
      <c r="K146"/>
    </row>
    <row r="147" spans="1:11" s="20" customFormat="1" ht="15.75">
      <c r="A147" s="29">
        <v>37591</v>
      </c>
      <c r="B147" s="64">
        <v>913653</v>
      </c>
      <c r="C147" s="24">
        <v>274789</v>
      </c>
      <c r="D147" s="24">
        <v>53699</v>
      </c>
      <c r="E147" s="24">
        <v>634100</v>
      </c>
      <c r="F147" s="24">
        <v>962588</v>
      </c>
      <c r="G147" s="67">
        <v>18763</v>
      </c>
      <c r="H147" s="30">
        <v>187866.13699999999</v>
      </c>
      <c r="J147"/>
      <c r="K147"/>
    </row>
    <row r="148" spans="1:11" s="20" customFormat="1" ht="15.75">
      <c r="A148" s="12">
        <v>37622</v>
      </c>
      <c r="B148" s="62">
        <v>851496</v>
      </c>
      <c r="C148" s="15">
        <v>320768</v>
      </c>
      <c r="D148" s="15">
        <v>62434</v>
      </c>
      <c r="E148" s="15">
        <v>725363</v>
      </c>
      <c r="F148" s="15">
        <v>1108565</v>
      </c>
      <c r="G148" s="66">
        <v>28109</v>
      </c>
      <c r="H148" s="13">
        <v>195555.75100000002</v>
      </c>
      <c r="J148"/>
      <c r="K148"/>
    </row>
    <row r="149" spans="1:11" s="20" customFormat="1" ht="15.75">
      <c r="A149" s="21">
        <v>37653</v>
      </c>
      <c r="B149" s="64">
        <v>1072519</v>
      </c>
      <c r="C149" s="24">
        <v>382242</v>
      </c>
      <c r="D149" s="24">
        <v>72796</v>
      </c>
      <c r="E149" s="24">
        <v>764760</v>
      </c>
      <c r="F149" s="24">
        <v>1219798</v>
      </c>
      <c r="G149" s="67">
        <v>28560</v>
      </c>
      <c r="H149" s="22">
        <v>243235.04760000002</v>
      </c>
      <c r="J149"/>
      <c r="K149"/>
    </row>
    <row r="150" spans="1:11" s="20" customFormat="1" ht="15.75">
      <c r="A150" s="21">
        <v>37681</v>
      </c>
      <c r="B150" s="64">
        <v>1182453</v>
      </c>
      <c r="C150" s="24">
        <v>405986</v>
      </c>
      <c r="D150" s="24">
        <v>87374</v>
      </c>
      <c r="E150" s="24">
        <v>818944</v>
      </c>
      <c r="F150" s="24">
        <v>1312304</v>
      </c>
      <c r="G150" s="67">
        <v>36579</v>
      </c>
      <c r="H150" s="22">
        <v>218440.22799999997</v>
      </c>
      <c r="J150"/>
      <c r="K150"/>
    </row>
    <row r="151" spans="1:11" s="20" customFormat="1" ht="15.75">
      <c r="A151" s="21">
        <v>37712</v>
      </c>
      <c r="B151" s="64">
        <v>1093940</v>
      </c>
      <c r="C151" s="24">
        <v>403075</v>
      </c>
      <c r="D151" s="24">
        <v>85944</v>
      </c>
      <c r="E151" s="24">
        <v>798555</v>
      </c>
      <c r="F151" s="24">
        <v>1287574</v>
      </c>
      <c r="G151" s="67">
        <v>32562</v>
      </c>
      <c r="H151" s="22">
        <v>254400.33100000001</v>
      </c>
      <c r="J151"/>
      <c r="K151"/>
    </row>
    <row r="152" spans="1:11" s="20" customFormat="1" ht="15.75">
      <c r="A152" s="21">
        <v>37742</v>
      </c>
      <c r="B152" s="64">
        <v>1178499</v>
      </c>
      <c r="C152" s="24">
        <v>420834</v>
      </c>
      <c r="D152" s="24">
        <v>82214</v>
      </c>
      <c r="E152" s="24">
        <v>886028</v>
      </c>
      <c r="F152" s="24">
        <v>1389076</v>
      </c>
      <c r="G152" s="67">
        <v>34274</v>
      </c>
      <c r="H152" s="22">
        <v>331311.9879999999</v>
      </c>
      <c r="J152"/>
      <c r="K152"/>
    </row>
    <row r="153" spans="1:11" s="20" customFormat="1" ht="15.75">
      <c r="A153" s="21">
        <v>37773</v>
      </c>
      <c r="B153" s="64">
        <v>1189039</v>
      </c>
      <c r="C153" s="24">
        <v>449667</v>
      </c>
      <c r="D153" s="24">
        <v>89429</v>
      </c>
      <c r="E153" s="24">
        <v>874059</v>
      </c>
      <c r="F153" s="24">
        <v>1413155</v>
      </c>
      <c r="G153" s="67">
        <v>38750</v>
      </c>
      <c r="H153" s="22">
        <v>216377.85</v>
      </c>
      <c r="J153"/>
      <c r="K153"/>
    </row>
    <row r="154" spans="1:11" s="20" customFormat="1" ht="15.75">
      <c r="A154" s="21">
        <v>37803</v>
      </c>
      <c r="B154" s="64">
        <v>1237964</v>
      </c>
      <c r="C154" s="24">
        <v>484443</v>
      </c>
      <c r="D154" s="24">
        <v>92049</v>
      </c>
      <c r="E154" s="24">
        <v>927725</v>
      </c>
      <c r="F154" s="24">
        <v>1504217</v>
      </c>
      <c r="G154" s="67">
        <v>30523</v>
      </c>
      <c r="H154" s="22">
        <v>299113.52799999999</v>
      </c>
      <c r="J154"/>
      <c r="K154"/>
    </row>
    <row r="155" spans="1:11" s="20" customFormat="1" ht="15.75">
      <c r="A155" s="21">
        <v>37834</v>
      </c>
      <c r="B155" s="64">
        <v>1009937</v>
      </c>
      <c r="C155" s="24">
        <v>361840</v>
      </c>
      <c r="D155" s="24">
        <v>73674</v>
      </c>
      <c r="E155" s="24">
        <v>654673</v>
      </c>
      <c r="F155" s="24">
        <v>1090187</v>
      </c>
      <c r="G155" s="67">
        <v>25108</v>
      </c>
      <c r="H155" s="22">
        <v>202809.861</v>
      </c>
      <c r="J155"/>
      <c r="K155"/>
    </row>
    <row r="156" spans="1:11" s="20" customFormat="1" ht="15.75">
      <c r="A156" s="21">
        <v>37865</v>
      </c>
      <c r="B156" s="64">
        <v>1084518</v>
      </c>
      <c r="C156" s="24">
        <v>428535</v>
      </c>
      <c r="D156" s="24">
        <v>80535</v>
      </c>
      <c r="E156" s="24">
        <v>823661</v>
      </c>
      <c r="F156" s="24">
        <v>1332731</v>
      </c>
      <c r="G156" s="67">
        <v>27351</v>
      </c>
      <c r="H156" s="22">
        <v>167522.73599999998</v>
      </c>
      <c r="J156"/>
      <c r="K156"/>
    </row>
    <row r="157" spans="1:11" s="20" customFormat="1" ht="15.75">
      <c r="A157" s="21">
        <v>37895</v>
      </c>
      <c r="B157" s="64">
        <v>1125882</v>
      </c>
      <c r="C157" s="24">
        <v>433654</v>
      </c>
      <c r="D157" s="24">
        <v>85483</v>
      </c>
      <c r="E157" s="24">
        <v>890987</v>
      </c>
      <c r="F157" s="24">
        <v>1410124</v>
      </c>
      <c r="G157" s="67">
        <v>30211</v>
      </c>
      <c r="H157" s="22">
        <v>329709.86399999994</v>
      </c>
      <c r="J157"/>
      <c r="K157"/>
    </row>
    <row r="158" spans="1:11" s="20" customFormat="1" ht="15.75">
      <c r="A158" s="21">
        <v>37926</v>
      </c>
      <c r="B158" s="64">
        <v>1122129</v>
      </c>
      <c r="C158" s="24">
        <v>407608</v>
      </c>
      <c r="D158" s="24">
        <v>87738</v>
      </c>
      <c r="E158" s="24">
        <v>805107</v>
      </c>
      <c r="F158" s="24">
        <v>1300453</v>
      </c>
      <c r="G158" s="67">
        <v>22074</v>
      </c>
      <c r="H158" s="22">
        <v>272643.20599999995</v>
      </c>
      <c r="J158"/>
      <c r="K158"/>
    </row>
    <row r="159" spans="1:11" s="20" customFormat="1" ht="15.75">
      <c r="A159" s="29">
        <v>37956</v>
      </c>
      <c r="B159" s="64">
        <v>972377</v>
      </c>
      <c r="C159" s="24">
        <v>316634</v>
      </c>
      <c r="D159" s="24">
        <v>71530</v>
      </c>
      <c r="E159" s="24">
        <v>724632</v>
      </c>
      <c r="F159" s="24">
        <v>1112796</v>
      </c>
      <c r="G159" s="67">
        <v>22757</v>
      </c>
      <c r="H159" s="30">
        <v>232238.95300000001</v>
      </c>
      <c r="J159"/>
      <c r="K159"/>
    </row>
    <row r="160" spans="1:11" s="20" customFormat="1" ht="15.75">
      <c r="A160" s="12">
        <v>37987</v>
      </c>
      <c r="B160" s="62">
        <v>909884</v>
      </c>
      <c r="C160" s="15">
        <v>353569</v>
      </c>
      <c r="D160" s="15">
        <v>84298</v>
      </c>
      <c r="E160" s="15">
        <v>742169</v>
      </c>
      <c r="F160" s="15">
        <v>1180036</v>
      </c>
      <c r="G160" s="66">
        <v>27001</v>
      </c>
      <c r="H160" s="13">
        <v>221016.46600000001</v>
      </c>
      <c r="J160"/>
      <c r="K160"/>
    </row>
    <row r="161" spans="1:11" s="20" customFormat="1" ht="15.75">
      <c r="A161" s="21">
        <v>38018</v>
      </c>
      <c r="B161" s="64">
        <v>1094022</v>
      </c>
      <c r="C161" s="24">
        <v>377248</v>
      </c>
      <c r="D161" s="24">
        <v>84049</v>
      </c>
      <c r="E161" s="24">
        <v>813637</v>
      </c>
      <c r="F161" s="24">
        <v>1274934</v>
      </c>
      <c r="G161" s="67">
        <v>17926</v>
      </c>
      <c r="H161" s="22">
        <v>243569.00400000002</v>
      </c>
      <c r="J161"/>
      <c r="K161"/>
    </row>
    <row r="162" spans="1:11" s="20" customFormat="1" ht="15.75">
      <c r="A162" s="21">
        <v>38047</v>
      </c>
      <c r="B162" s="64">
        <v>1089310</v>
      </c>
      <c r="C162" s="24">
        <v>415294</v>
      </c>
      <c r="D162" s="24">
        <v>100047</v>
      </c>
      <c r="E162" s="24">
        <v>853884</v>
      </c>
      <c r="F162" s="24">
        <v>1369225</v>
      </c>
      <c r="G162" s="67">
        <v>34746</v>
      </c>
      <c r="H162" s="22">
        <v>189514.87599999996</v>
      </c>
      <c r="J162"/>
      <c r="K162"/>
    </row>
    <row r="163" spans="1:11" s="20" customFormat="1" ht="15.75">
      <c r="A163" s="21">
        <v>38078</v>
      </c>
      <c r="B163" s="64">
        <v>1026668</v>
      </c>
      <c r="C163" s="24">
        <v>382065</v>
      </c>
      <c r="D163" s="24">
        <v>93291</v>
      </c>
      <c r="E163" s="24">
        <v>827561</v>
      </c>
      <c r="F163" s="24">
        <v>1302917</v>
      </c>
      <c r="G163" s="67">
        <v>23834</v>
      </c>
      <c r="H163" s="22">
        <v>200343.606</v>
      </c>
      <c r="J163"/>
      <c r="K163"/>
    </row>
    <row r="164" spans="1:11" s="20" customFormat="1" ht="15.75">
      <c r="A164" s="21">
        <v>38108</v>
      </c>
      <c r="B164" s="64">
        <v>1127696</v>
      </c>
      <c r="C164" s="24">
        <v>374107</v>
      </c>
      <c r="D164" s="24">
        <v>100288</v>
      </c>
      <c r="E164" s="24">
        <v>867346</v>
      </c>
      <c r="F164" s="24">
        <v>1341741</v>
      </c>
      <c r="G164" s="67">
        <v>30665</v>
      </c>
      <c r="H164" s="22">
        <v>242338.09499999997</v>
      </c>
      <c r="J164"/>
      <c r="K164"/>
    </row>
    <row r="165" spans="1:11" s="20" customFormat="1" ht="15.75">
      <c r="A165" s="21">
        <v>38139</v>
      </c>
      <c r="B165" s="64">
        <v>1210006</v>
      </c>
      <c r="C165" s="24">
        <v>454446</v>
      </c>
      <c r="D165" s="24">
        <v>110172</v>
      </c>
      <c r="E165" s="24">
        <v>973203</v>
      </c>
      <c r="F165" s="24">
        <v>1537821</v>
      </c>
      <c r="G165" s="67">
        <v>27929</v>
      </c>
      <c r="H165" s="22">
        <v>284311.45600000006</v>
      </c>
      <c r="J165"/>
      <c r="K165"/>
    </row>
    <row r="166" spans="1:11" s="20" customFormat="1" ht="15.75">
      <c r="A166" s="21">
        <v>38169</v>
      </c>
      <c r="B166" s="64">
        <v>1238281</v>
      </c>
      <c r="C166" s="24">
        <v>441869</v>
      </c>
      <c r="D166" s="24">
        <v>118219</v>
      </c>
      <c r="E166" s="24">
        <v>957438</v>
      </c>
      <c r="F166" s="24">
        <v>1517526</v>
      </c>
      <c r="G166" s="67">
        <v>14250</v>
      </c>
      <c r="H166" s="22">
        <v>198730.90700000001</v>
      </c>
      <c r="J166"/>
      <c r="K166"/>
    </row>
    <row r="167" spans="1:11" s="20" customFormat="1" ht="15.75">
      <c r="A167" s="21">
        <v>38200</v>
      </c>
      <c r="B167" s="64">
        <v>1063746</v>
      </c>
      <c r="C167" s="24">
        <v>349996</v>
      </c>
      <c r="D167" s="24">
        <v>104618</v>
      </c>
      <c r="E167" s="24">
        <v>716932</v>
      </c>
      <c r="F167" s="24">
        <v>1171546</v>
      </c>
      <c r="G167" s="67">
        <v>29174</v>
      </c>
      <c r="H167" s="22">
        <v>233286.739</v>
      </c>
      <c r="J167"/>
      <c r="K167"/>
    </row>
    <row r="168" spans="1:11" s="20" customFormat="1" ht="15.75">
      <c r="A168" s="21">
        <v>38231</v>
      </c>
      <c r="B168" s="64">
        <v>1132254</v>
      </c>
      <c r="C168" s="24">
        <v>408671</v>
      </c>
      <c r="D168" s="24">
        <v>107617</v>
      </c>
      <c r="E168" s="24">
        <v>874274</v>
      </c>
      <c r="F168" s="24">
        <v>1390562</v>
      </c>
      <c r="G168" s="67">
        <v>27012</v>
      </c>
      <c r="H168" s="22">
        <v>223581.73099999997</v>
      </c>
      <c r="J168"/>
      <c r="K168"/>
    </row>
    <row r="169" spans="1:11" s="20" customFormat="1" ht="15.75">
      <c r="A169" s="21">
        <v>38261</v>
      </c>
      <c r="B169" s="64">
        <v>1148648</v>
      </c>
      <c r="C169" s="24">
        <v>349166</v>
      </c>
      <c r="D169" s="24">
        <v>87873</v>
      </c>
      <c r="E169" s="24">
        <v>852221</v>
      </c>
      <c r="F169" s="24">
        <v>1289260</v>
      </c>
      <c r="G169" s="67">
        <v>21058</v>
      </c>
      <c r="H169" s="22">
        <v>233509.76000000001</v>
      </c>
      <c r="J169"/>
      <c r="K169"/>
    </row>
    <row r="170" spans="1:11" s="20" customFormat="1" ht="15.75">
      <c r="A170" s="21">
        <v>38292</v>
      </c>
      <c r="B170" s="64">
        <v>1117089</v>
      </c>
      <c r="C170" s="24">
        <v>429675</v>
      </c>
      <c r="D170" s="24">
        <v>111418</v>
      </c>
      <c r="E170" s="24">
        <v>945887</v>
      </c>
      <c r="F170" s="24">
        <v>1486980</v>
      </c>
      <c r="G170" s="67">
        <v>17079</v>
      </c>
      <c r="H170" s="22">
        <v>300295.91600000008</v>
      </c>
      <c r="J170"/>
      <c r="K170"/>
    </row>
    <row r="171" spans="1:11" s="20" customFormat="1" ht="15.75">
      <c r="A171" s="29">
        <v>38322</v>
      </c>
      <c r="B171" s="64">
        <v>1027401</v>
      </c>
      <c r="C171" s="24">
        <v>339076</v>
      </c>
      <c r="D171" s="24">
        <v>83003</v>
      </c>
      <c r="E171" s="24">
        <v>718409</v>
      </c>
      <c r="F171" s="24">
        <v>1140488</v>
      </c>
      <c r="G171" s="67">
        <v>28397</v>
      </c>
      <c r="H171" s="30">
        <v>232132.008</v>
      </c>
      <c r="J171"/>
      <c r="K171"/>
    </row>
    <row r="172" spans="1:11" s="20" customFormat="1" ht="15.75">
      <c r="A172" s="12">
        <v>38353</v>
      </c>
      <c r="B172" s="62">
        <v>988209</v>
      </c>
      <c r="C172" s="15">
        <v>359848</v>
      </c>
      <c r="D172" s="15">
        <v>99669</v>
      </c>
      <c r="E172" s="15">
        <v>746277</v>
      </c>
      <c r="F172" s="15">
        <v>1205794</v>
      </c>
      <c r="G172" s="66">
        <v>16494</v>
      </c>
      <c r="H172" s="13">
        <v>279384.90100000001</v>
      </c>
      <c r="J172"/>
      <c r="K172"/>
    </row>
    <row r="173" spans="1:11" s="20" customFormat="1" ht="15.75">
      <c r="A173" s="21">
        <v>38384</v>
      </c>
      <c r="B173" s="64">
        <v>1087950</v>
      </c>
      <c r="C173" s="24">
        <v>419443</v>
      </c>
      <c r="D173" s="24">
        <v>104042</v>
      </c>
      <c r="E173" s="24">
        <v>867338</v>
      </c>
      <c r="F173" s="24">
        <v>1390823</v>
      </c>
      <c r="G173" s="67">
        <v>22403</v>
      </c>
      <c r="H173" s="22">
        <v>261433.54300000001</v>
      </c>
      <c r="J173"/>
      <c r="K173"/>
    </row>
    <row r="174" spans="1:11" s="20" customFormat="1" ht="15.75">
      <c r="A174" s="21">
        <v>38412</v>
      </c>
      <c r="B174" s="64">
        <v>1235153</v>
      </c>
      <c r="C174" s="24">
        <v>483923</v>
      </c>
      <c r="D174" s="24">
        <v>126676</v>
      </c>
      <c r="E174" s="24">
        <v>955705</v>
      </c>
      <c r="F174" s="24">
        <v>1566304</v>
      </c>
      <c r="G174" s="67">
        <v>20731</v>
      </c>
      <c r="H174" s="22">
        <v>340014.85500000004</v>
      </c>
      <c r="J174"/>
      <c r="K174"/>
    </row>
    <row r="175" spans="1:11" s="20" customFormat="1" ht="15.75">
      <c r="A175" s="21">
        <v>38443</v>
      </c>
      <c r="B175" s="64">
        <v>1290540</v>
      </c>
      <c r="C175" s="24">
        <v>517988</v>
      </c>
      <c r="D175" s="24">
        <v>126240</v>
      </c>
      <c r="E175" s="24">
        <v>1031494</v>
      </c>
      <c r="F175" s="24">
        <v>1675722</v>
      </c>
      <c r="G175" s="67">
        <v>14246</v>
      </c>
      <c r="H175" s="22">
        <v>143066.14000000001</v>
      </c>
      <c r="J175"/>
      <c r="K175"/>
    </row>
    <row r="176" spans="1:11" s="20" customFormat="1" ht="15.75">
      <c r="A176" s="21">
        <v>38473</v>
      </c>
      <c r="B176" s="64">
        <v>1324166</v>
      </c>
      <c r="C176" s="24">
        <v>526211</v>
      </c>
      <c r="D176" s="24">
        <v>113704</v>
      </c>
      <c r="E176" s="24">
        <v>1043698</v>
      </c>
      <c r="F176" s="24">
        <v>1683613</v>
      </c>
      <c r="G176" s="67">
        <v>19222</v>
      </c>
      <c r="H176" s="22">
        <v>375552.80499999999</v>
      </c>
      <c r="J176"/>
      <c r="K176"/>
    </row>
    <row r="177" spans="1:11" s="20" customFormat="1" ht="15.75">
      <c r="A177" s="21">
        <v>38504</v>
      </c>
      <c r="B177" s="64">
        <v>1324114</v>
      </c>
      <c r="C177" s="24">
        <v>552626</v>
      </c>
      <c r="D177" s="24">
        <v>115731</v>
      </c>
      <c r="E177" s="24">
        <v>980367</v>
      </c>
      <c r="F177" s="24">
        <v>1648724</v>
      </c>
      <c r="G177" s="67">
        <v>9468</v>
      </c>
      <c r="H177" s="22">
        <v>497056.16599999991</v>
      </c>
      <c r="J177"/>
      <c r="K177"/>
    </row>
    <row r="178" spans="1:11" s="20" customFormat="1" ht="15.75">
      <c r="A178" s="21">
        <v>38534</v>
      </c>
      <c r="B178" s="64">
        <v>1380779</v>
      </c>
      <c r="C178" s="24">
        <v>508401</v>
      </c>
      <c r="D178" s="24">
        <v>106432</v>
      </c>
      <c r="E178" s="24">
        <v>943106</v>
      </c>
      <c r="F178" s="24">
        <v>1557939</v>
      </c>
      <c r="G178" s="67">
        <v>17151</v>
      </c>
      <c r="H178" s="22">
        <v>438111.75100000005</v>
      </c>
      <c r="J178"/>
      <c r="K178"/>
    </row>
    <row r="179" spans="1:11" s="20" customFormat="1" ht="15.75">
      <c r="A179" s="21">
        <v>38565</v>
      </c>
      <c r="B179" s="64">
        <v>1274082</v>
      </c>
      <c r="C179" s="24">
        <v>513508</v>
      </c>
      <c r="D179" s="24">
        <v>134553</v>
      </c>
      <c r="E179" s="24">
        <v>824986</v>
      </c>
      <c r="F179" s="24">
        <v>1473047</v>
      </c>
      <c r="G179" s="67">
        <v>16098</v>
      </c>
      <c r="H179" s="22">
        <v>281912.58999999991</v>
      </c>
      <c r="J179"/>
      <c r="K179"/>
    </row>
    <row r="180" spans="1:11" s="20" customFormat="1" ht="15.75">
      <c r="A180" s="21">
        <v>38596</v>
      </c>
      <c r="B180" s="64">
        <v>1348756</v>
      </c>
      <c r="C180" s="24">
        <v>554788</v>
      </c>
      <c r="D180" s="24">
        <v>122527</v>
      </c>
      <c r="E180" s="24">
        <v>963493</v>
      </c>
      <c r="F180" s="24">
        <v>1640808</v>
      </c>
      <c r="G180" s="67">
        <v>22407</v>
      </c>
      <c r="H180" s="22">
        <v>425851.02299999993</v>
      </c>
      <c r="J180"/>
      <c r="K180"/>
    </row>
    <row r="181" spans="1:11" s="20" customFormat="1" ht="15.75">
      <c r="A181" s="21">
        <v>38626</v>
      </c>
      <c r="B181" s="64">
        <v>1400464</v>
      </c>
      <c r="C181" s="24">
        <v>502339</v>
      </c>
      <c r="D181" s="24">
        <v>124809</v>
      </c>
      <c r="E181" s="24">
        <v>939546</v>
      </c>
      <c r="F181" s="24">
        <v>1566694</v>
      </c>
      <c r="G181" s="67">
        <v>15528</v>
      </c>
      <c r="H181" s="22">
        <v>264093.29749999999</v>
      </c>
      <c r="J181"/>
      <c r="K181"/>
    </row>
    <row r="182" spans="1:11" s="20" customFormat="1" ht="15.75">
      <c r="A182" s="21">
        <v>38657</v>
      </c>
      <c r="B182" s="64">
        <v>1403544</v>
      </c>
      <c r="C182" s="24">
        <v>529412</v>
      </c>
      <c r="D182" s="24">
        <v>140009</v>
      </c>
      <c r="E182" s="24">
        <v>978510</v>
      </c>
      <c r="F182" s="24">
        <v>1647931</v>
      </c>
      <c r="G182" s="67">
        <v>20891</v>
      </c>
      <c r="H182" s="22">
        <v>455802.72399999999</v>
      </c>
      <c r="J182"/>
      <c r="K182"/>
    </row>
    <row r="183" spans="1:11" s="20" customFormat="1" ht="15.75">
      <c r="A183" s="29">
        <v>38687</v>
      </c>
      <c r="B183" s="64">
        <v>1208360</v>
      </c>
      <c r="C183" s="24">
        <v>437518</v>
      </c>
      <c r="D183" s="24">
        <v>102975</v>
      </c>
      <c r="E183" s="24">
        <v>845370</v>
      </c>
      <c r="F183" s="24">
        <v>1385863</v>
      </c>
      <c r="G183" s="67">
        <v>12115</v>
      </c>
      <c r="H183" s="30">
        <v>270063.41499999998</v>
      </c>
      <c r="J183"/>
      <c r="K183"/>
    </row>
    <row r="184" spans="1:11" s="20" customFormat="1" ht="15.75">
      <c r="A184" s="12">
        <v>38718</v>
      </c>
      <c r="B184" s="62">
        <v>1239756</v>
      </c>
      <c r="C184" s="15">
        <v>472545</v>
      </c>
      <c r="D184" s="15">
        <v>120891</v>
      </c>
      <c r="E184" s="15">
        <v>887106</v>
      </c>
      <c r="F184" s="15">
        <v>1480542</v>
      </c>
      <c r="G184" s="66">
        <v>17695</v>
      </c>
      <c r="H184" s="13">
        <v>377726.15110000008</v>
      </c>
      <c r="J184"/>
      <c r="K184"/>
    </row>
    <row r="185" spans="1:11" s="20" customFormat="1" ht="15.75">
      <c r="A185" s="21">
        <v>38749</v>
      </c>
      <c r="B185" s="64">
        <v>1342470</v>
      </c>
      <c r="C185" s="24">
        <v>518204</v>
      </c>
      <c r="D185" s="24">
        <v>139623</v>
      </c>
      <c r="E185" s="24">
        <v>958288</v>
      </c>
      <c r="F185" s="24">
        <v>1616115</v>
      </c>
      <c r="G185" s="67">
        <v>13803</v>
      </c>
      <c r="H185" s="22">
        <v>397791.8299999999</v>
      </c>
      <c r="J185"/>
      <c r="K185"/>
    </row>
    <row r="186" spans="1:11" s="20" customFormat="1" ht="15.75">
      <c r="A186" s="21">
        <v>38777</v>
      </c>
      <c r="B186" s="64">
        <v>1551008</v>
      </c>
      <c r="C186" s="24">
        <v>592079</v>
      </c>
      <c r="D186" s="24">
        <v>161634</v>
      </c>
      <c r="E186" s="24">
        <v>1147231</v>
      </c>
      <c r="F186" s="24">
        <v>1900944</v>
      </c>
      <c r="G186" s="67">
        <v>29018</v>
      </c>
      <c r="H186" s="22">
        <v>427183.39600000001</v>
      </c>
      <c r="J186"/>
      <c r="K186"/>
    </row>
    <row r="187" spans="1:11" s="20" customFormat="1" ht="15.75">
      <c r="A187" s="21">
        <v>38808</v>
      </c>
      <c r="B187" s="64">
        <v>1433057</v>
      </c>
      <c r="C187" s="24">
        <v>477968</v>
      </c>
      <c r="D187" s="24">
        <v>138525</v>
      </c>
      <c r="E187" s="24">
        <v>928215</v>
      </c>
      <c r="F187" s="24">
        <v>1544708</v>
      </c>
      <c r="G187" s="67">
        <v>20101</v>
      </c>
      <c r="H187" s="22">
        <v>448305.17799999996</v>
      </c>
      <c r="J187"/>
      <c r="K187"/>
    </row>
    <row r="188" spans="1:11" s="20" customFormat="1" ht="15.75">
      <c r="A188" s="21">
        <v>38838</v>
      </c>
      <c r="B188" s="64">
        <v>1524332</v>
      </c>
      <c r="C188" s="24">
        <v>547422</v>
      </c>
      <c r="D188" s="24">
        <v>169386</v>
      </c>
      <c r="E188" s="24">
        <v>1110078</v>
      </c>
      <c r="F188" s="24">
        <v>1826886</v>
      </c>
      <c r="G188" s="67">
        <v>19265</v>
      </c>
      <c r="H188" s="22">
        <v>288564.90900000004</v>
      </c>
      <c r="J188"/>
      <c r="K188"/>
    </row>
    <row r="189" spans="1:11" s="20" customFormat="1" ht="15.75">
      <c r="A189" s="21">
        <v>38869</v>
      </c>
      <c r="B189" s="64">
        <v>1574599</v>
      </c>
      <c r="C189" s="24">
        <v>598827</v>
      </c>
      <c r="D189" s="24">
        <v>163642</v>
      </c>
      <c r="E189" s="24">
        <v>1172447</v>
      </c>
      <c r="F189" s="24">
        <v>1934916</v>
      </c>
      <c r="G189" s="67">
        <v>24706</v>
      </c>
      <c r="H189" s="22">
        <v>547795.02</v>
      </c>
      <c r="J189"/>
      <c r="K189"/>
    </row>
    <row r="190" spans="1:11" s="20" customFormat="1" ht="15.75">
      <c r="A190" s="21">
        <v>38899</v>
      </c>
      <c r="B190" s="64">
        <v>1560310</v>
      </c>
      <c r="C190" s="24">
        <v>574768</v>
      </c>
      <c r="D190" s="24">
        <v>141496</v>
      </c>
      <c r="E190" s="24">
        <v>1081410</v>
      </c>
      <c r="F190" s="24">
        <v>1797674</v>
      </c>
      <c r="G190" s="67">
        <v>35142</v>
      </c>
      <c r="H190" s="22">
        <v>464659.11300000007</v>
      </c>
      <c r="J190"/>
      <c r="K190"/>
    </row>
    <row r="191" spans="1:11" s="20" customFormat="1" ht="15.75">
      <c r="A191" s="21">
        <v>38930</v>
      </c>
      <c r="B191" s="64">
        <v>1419078</v>
      </c>
      <c r="C191" s="24">
        <v>528972</v>
      </c>
      <c r="D191" s="24">
        <v>135563</v>
      </c>
      <c r="E191" s="24">
        <v>911730</v>
      </c>
      <c r="F191" s="24">
        <v>1576265</v>
      </c>
      <c r="G191" s="67">
        <v>19566</v>
      </c>
      <c r="H191" s="22">
        <v>464215.67100000003</v>
      </c>
      <c r="J191"/>
      <c r="K191"/>
    </row>
    <row r="192" spans="1:11" s="20" customFormat="1" ht="15.75">
      <c r="A192" s="21">
        <v>38961</v>
      </c>
      <c r="B192" s="64">
        <v>1386755</v>
      </c>
      <c r="C192" s="24">
        <v>543446</v>
      </c>
      <c r="D192" s="24">
        <v>144211</v>
      </c>
      <c r="E192" s="24">
        <v>997278</v>
      </c>
      <c r="F192" s="24">
        <v>1684935</v>
      </c>
      <c r="G192" s="67">
        <v>16514</v>
      </c>
      <c r="H192" s="22">
        <v>551672.96239999996</v>
      </c>
      <c r="J192"/>
      <c r="K192"/>
    </row>
    <row r="193" spans="1:11" s="20" customFormat="1" ht="15.75">
      <c r="A193" s="21">
        <v>38991</v>
      </c>
      <c r="B193" s="64">
        <v>1404565</v>
      </c>
      <c r="C193" s="24">
        <v>477758</v>
      </c>
      <c r="D193" s="24">
        <v>140437</v>
      </c>
      <c r="E193" s="24">
        <v>1012631</v>
      </c>
      <c r="F193" s="24">
        <v>1630826</v>
      </c>
      <c r="G193" s="67">
        <v>15016</v>
      </c>
      <c r="H193" s="22">
        <v>547443.30100000009</v>
      </c>
      <c r="J193"/>
      <c r="K193"/>
    </row>
    <row r="194" spans="1:11" s="20" customFormat="1" ht="15.75">
      <c r="A194" s="21">
        <v>39022</v>
      </c>
      <c r="B194" s="64">
        <v>1336877</v>
      </c>
      <c r="C194" s="24">
        <v>472954</v>
      </c>
      <c r="D194" s="24">
        <v>151003</v>
      </c>
      <c r="E194" s="24">
        <v>988140</v>
      </c>
      <c r="F194" s="24">
        <v>1612097</v>
      </c>
      <c r="G194" s="67">
        <v>20431</v>
      </c>
      <c r="H194" s="22">
        <v>382362.49200000003</v>
      </c>
      <c r="J194"/>
      <c r="K194"/>
    </row>
    <row r="195" spans="1:11" s="20" customFormat="1" ht="15.75">
      <c r="A195" s="29">
        <v>39052</v>
      </c>
      <c r="B195" s="64">
        <v>1306061</v>
      </c>
      <c r="C195" s="24">
        <v>403279</v>
      </c>
      <c r="D195" s="24">
        <v>133711</v>
      </c>
      <c r="E195" s="24">
        <v>844416</v>
      </c>
      <c r="F195" s="24">
        <v>1381406</v>
      </c>
      <c r="G195" s="67">
        <v>19944</v>
      </c>
      <c r="H195" s="30">
        <v>379834.34100000007</v>
      </c>
      <c r="J195"/>
      <c r="K195"/>
    </row>
    <row r="196" spans="1:11" s="20" customFormat="1" ht="15.75">
      <c r="A196" s="12">
        <v>39083</v>
      </c>
      <c r="B196" s="62">
        <v>1278821</v>
      </c>
      <c r="C196" s="15">
        <v>451853</v>
      </c>
      <c r="D196" s="15">
        <v>151328</v>
      </c>
      <c r="E196" s="15">
        <v>935434</v>
      </c>
      <c r="F196" s="15">
        <v>1538615</v>
      </c>
      <c r="G196" s="66">
        <v>21165</v>
      </c>
      <c r="H196" s="13">
        <v>551304.603</v>
      </c>
      <c r="J196"/>
      <c r="K196"/>
    </row>
    <row r="197" spans="1:11" s="20" customFormat="1" ht="15.75">
      <c r="A197" s="21">
        <v>39114</v>
      </c>
      <c r="B197" s="64">
        <v>1317432</v>
      </c>
      <c r="C197" s="24">
        <v>463982</v>
      </c>
      <c r="D197" s="24">
        <v>125321</v>
      </c>
      <c r="E197" s="24">
        <v>968946</v>
      </c>
      <c r="F197" s="24">
        <v>1558249</v>
      </c>
      <c r="G197" s="67">
        <v>14744</v>
      </c>
      <c r="H197" s="22">
        <v>448007.79500000004</v>
      </c>
      <c r="J197"/>
      <c r="K197"/>
    </row>
    <row r="198" spans="1:11" s="20" customFormat="1" ht="15.75">
      <c r="A198" s="21">
        <v>39142</v>
      </c>
      <c r="B198" s="64">
        <v>1660970</v>
      </c>
      <c r="C198" s="24">
        <v>552312</v>
      </c>
      <c r="D198" s="24">
        <v>169463</v>
      </c>
      <c r="E198" s="24">
        <v>1048080</v>
      </c>
      <c r="F198" s="24">
        <v>1769855</v>
      </c>
      <c r="G198" s="67">
        <v>14457</v>
      </c>
      <c r="H198" s="22">
        <v>684591.44900000002</v>
      </c>
      <c r="J198"/>
      <c r="K198"/>
    </row>
    <row r="199" spans="1:11" s="20" customFormat="1" ht="15.75">
      <c r="A199" s="21">
        <v>39173</v>
      </c>
      <c r="B199" s="64">
        <v>1358046</v>
      </c>
      <c r="C199" s="24">
        <v>417097</v>
      </c>
      <c r="D199" s="24">
        <v>131109</v>
      </c>
      <c r="E199" s="24">
        <v>919838</v>
      </c>
      <c r="F199" s="24">
        <v>1468044</v>
      </c>
      <c r="G199" s="67">
        <v>20727</v>
      </c>
      <c r="H199" s="22">
        <v>470280.95199999993</v>
      </c>
      <c r="J199"/>
      <c r="K199"/>
    </row>
    <row r="200" spans="1:11" s="20" customFormat="1" ht="15.75">
      <c r="A200" s="21">
        <v>39203</v>
      </c>
      <c r="B200" s="64">
        <v>1438038</v>
      </c>
      <c r="C200" s="24">
        <v>432007</v>
      </c>
      <c r="D200" s="24">
        <v>156471</v>
      </c>
      <c r="E200" s="24">
        <v>1063712</v>
      </c>
      <c r="F200" s="24">
        <v>1652190</v>
      </c>
      <c r="G200" s="67">
        <v>13705</v>
      </c>
      <c r="H200" s="22">
        <v>701746.26299999992</v>
      </c>
      <c r="J200"/>
      <c r="K200"/>
    </row>
    <row r="201" spans="1:11" s="20" customFormat="1" ht="15.75">
      <c r="A201" s="21">
        <v>39234</v>
      </c>
      <c r="B201" s="64">
        <v>1587334</v>
      </c>
      <c r="C201" s="24">
        <v>486861</v>
      </c>
      <c r="D201" s="24">
        <v>152904</v>
      </c>
      <c r="E201" s="24">
        <v>1075037</v>
      </c>
      <c r="F201" s="24">
        <v>1714802</v>
      </c>
      <c r="G201" s="67">
        <v>21473</v>
      </c>
      <c r="H201" s="22">
        <v>289442.16199999989</v>
      </c>
      <c r="J201"/>
      <c r="K201"/>
    </row>
    <row r="202" spans="1:11" s="20" customFormat="1" ht="15.75">
      <c r="A202" s="21">
        <v>39264</v>
      </c>
      <c r="B202" s="64">
        <v>1591949</v>
      </c>
      <c r="C202" s="24">
        <v>484239</v>
      </c>
      <c r="D202" s="24">
        <v>146223</v>
      </c>
      <c r="E202" s="24">
        <v>1096039</v>
      </c>
      <c r="F202" s="24">
        <v>1726501</v>
      </c>
      <c r="G202" s="67">
        <v>10800</v>
      </c>
      <c r="H202" s="22">
        <v>448067.62699999998</v>
      </c>
      <c r="J202"/>
      <c r="K202"/>
    </row>
    <row r="203" spans="1:11" s="20" customFormat="1" ht="15.75">
      <c r="A203" s="21">
        <v>39295</v>
      </c>
      <c r="B203" s="64">
        <v>1324066</v>
      </c>
      <c r="C203" s="24">
        <v>332686</v>
      </c>
      <c r="D203" s="24">
        <v>143380</v>
      </c>
      <c r="E203" s="24">
        <v>839201</v>
      </c>
      <c r="F203" s="24">
        <v>1315267</v>
      </c>
      <c r="G203" s="67">
        <v>24556</v>
      </c>
      <c r="H203" s="22">
        <v>411318.20029999991</v>
      </c>
      <c r="J203"/>
      <c r="K203"/>
    </row>
    <row r="204" spans="1:11" s="20" customFormat="1" ht="15.75">
      <c r="A204" s="21">
        <v>39326</v>
      </c>
      <c r="B204" s="64">
        <v>1330943</v>
      </c>
      <c r="C204" s="24">
        <v>410431</v>
      </c>
      <c r="D204" s="24">
        <v>137679</v>
      </c>
      <c r="E204" s="24">
        <v>913677</v>
      </c>
      <c r="F204" s="24">
        <v>1461787</v>
      </c>
      <c r="G204" s="67">
        <v>14816</v>
      </c>
      <c r="H204" s="22">
        <v>478725.48972000019</v>
      </c>
      <c r="J204"/>
      <c r="K204"/>
    </row>
    <row r="205" spans="1:11" s="20" customFormat="1" ht="15.75">
      <c r="A205" s="21">
        <v>39356</v>
      </c>
      <c r="B205" s="64">
        <v>1421119</v>
      </c>
      <c r="C205" s="24">
        <v>448682</v>
      </c>
      <c r="D205" s="24">
        <v>153290</v>
      </c>
      <c r="E205" s="24">
        <v>1011593</v>
      </c>
      <c r="F205" s="24">
        <v>1613565</v>
      </c>
      <c r="G205" s="67">
        <v>7981</v>
      </c>
      <c r="H205" s="22">
        <v>543218.82100000011</v>
      </c>
      <c r="J205"/>
      <c r="K205"/>
    </row>
    <row r="206" spans="1:11" s="20" customFormat="1" ht="15.75">
      <c r="A206" s="21">
        <v>39387</v>
      </c>
      <c r="B206" s="64">
        <v>1486811</v>
      </c>
      <c r="C206" s="24">
        <v>425433</v>
      </c>
      <c r="D206" s="24">
        <v>147658</v>
      </c>
      <c r="E206" s="24">
        <v>1073544</v>
      </c>
      <c r="F206" s="24">
        <v>1646635</v>
      </c>
      <c r="G206" s="67">
        <v>8846</v>
      </c>
      <c r="H206" s="22">
        <v>407276.43999999994</v>
      </c>
      <c r="J206"/>
      <c r="K206"/>
    </row>
    <row r="207" spans="1:11" s="20" customFormat="1" ht="15.75">
      <c r="A207" s="29">
        <v>39417</v>
      </c>
      <c r="B207" s="64">
        <v>1219875</v>
      </c>
      <c r="C207" s="24">
        <v>300378</v>
      </c>
      <c r="D207" s="24">
        <v>108093</v>
      </c>
      <c r="E207" s="24">
        <v>755076</v>
      </c>
      <c r="F207" s="24">
        <v>1163547</v>
      </c>
      <c r="G207" s="67">
        <v>14935</v>
      </c>
      <c r="H207" s="30">
        <v>172568.03999999995</v>
      </c>
      <c r="J207"/>
      <c r="K207"/>
    </row>
    <row r="208" spans="1:11" s="20" customFormat="1" ht="15.75">
      <c r="A208" s="12">
        <v>39448</v>
      </c>
      <c r="B208" s="62">
        <v>1194191</v>
      </c>
      <c r="C208" s="15">
        <v>311167</v>
      </c>
      <c r="D208" s="15">
        <v>121872</v>
      </c>
      <c r="E208" s="15">
        <v>954367</v>
      </c>
      <c r="F208" s="15">
        <v>1387406</v>
      </c>
      <c r="G208" s="66">
        <v>14292</v>
      </c>
      <c r="H208" s="13">
        <v>683053.39700000011</v>
      </c>
      <c r="J208"/>
      <c r="K208"/>
    </row>
    <row r="209" spans="1:11" s="20" customFormat="1" ht="15.75">
      <c r="A209" s="21">
        <v>39479</v>
      </c>
      <c r="B209" s="64">
        <v>1334080</v>
      </c>
      <c r="C209" s="24">
        <v>341288</v>
      </c>
      <c r="D209" s="24">
        <v>123403</v>
      </c>
      <c r="E209" s="24">
        <v>933471</v>
      </c>
      <c r="F209" s="24">
        <v>1398162</v>
      </c>
      <c r="G209" s="67">
        <v>12185</v>
      </c>
      <c r="H209" s="22">
        <v>390042.59400000004</v>
      </c>
      <c r="J209"/>
      <c r="K209"/>
    </row>
    <row r="210" spans="1:11" s="20" customFormat="1" ht="15.75">
      <c r="A210" s="21">
        <v>39508</v>
      </c>
      <c r="B210" s="64">
        <v>1307685</v>
      </c>
      <c r="C210" s="24">
        <v>310365</v>
      </c>
      <c r="D210" s="24">
        <v>121538</v>
      </c>
      <c r="E210" s="24">
        <v>819083</v>
      </c>
      <c r="F210" s="24">
        <v>1250986</v>
      </c>
      <c r="G210" s="67">
        <v>13720</v>
      </c>
      <c r="H210" s="22">
        <v>222507.69200000004</v>
      </c>
      <c r="J210"/>
      <c r="K210"/>
    </row>
    <row r="211" spans="1:11" s="20" customFormat="1" ht="15.75">
      <c r="A211" s="21">
        <v>39539</v>
      </c>
      <c r="B211" s="64">
        <v>1190480</v>
      </c>
      <c r="C211" s="24">
        <v>331141</v>
      </c>
      <c r="D211" s="24">
        <v>128745</v>
      </c>
      <c r="E211" s="24">
        <v>908897</v>
      </c>
      <c r="F211" s="24">
        <v>1368783</v>
      </c>
      <c r="G211" s="67">
        <v>14909</v>
      </c>
      <c r="H211" s="22">
        <v>373556.80090000009</v>
      </c>
      <c r="J211"/>
      <c r="K211"/>
    </row>
    <row r="212" spans="1:11" s="20" customFormat="1" ht="15.75">
      <c r="A212" s="21">
        <v>39569</v>
      </c>
      <c r="B212" s="64">
        <v>1202550</v>
      </c>
      <c r="C212" s="24">
        <v>311435</v>
      </c>
      <c r="D212" s="24">
        <v>112513</v>
      </c>
      <c r="E212" s="24">
        <v>861951</v>
      </c>
      <c r="F212" s="24">
        <v>1285899</v>
      </c>
      <c r="G212" s="67">
        <v>13605</v>
      </c>
      <c r="H212" s="22">
        <v>477819.35059700004</v>
      </c>
      <c r="J212"/>
      <c r="K212"/>
    </row>
    <row r="213" spans="1:11" s="20" customFormat="1" ht="15.75">
      <c r="A213" s="21">
        <v>39600</v>
      </c>
      <c r="B213" s="64">
        <v>1099674</v>
      </c>
      <c r="C213" s="24">
        <v>281054</v>
      </c>
      <c r="D213" s="24">
        <v>100726</v>
      </c>
      <c r="E213" s="24">
        <v>730281</v>
      </c>
      <c r="F213" s="24">
        <v>1112061</v>
      </c>
      <c r="G213" s="67">
        <v>76474</v>
      </c>
      <c r="H213" s="22">
        <v>365628.76699999999</v>
      </c>
      <c r="J213"/>
      <c r="K213"/>
    </row>
    <row r="214" spans="1:11" s="20" customFormat="1" ht="15.75">
      <c r="A214" s="21">
        <v>39630</v>
      </c>
      <c r="B214" s="64">
        <v>1193572</v>
      </c>
      <c r="C214" s="24">
        <v>314776</v>
      </c>
      <c r="D214" s="24">
        <v>117312</v>
      </c>
      <c r="E214" s="24">
        <v>864321</v>
      </c>
      <c r="F214" s="24">
        <v>1296409</v>
      </c>
      <c r="G214" s="67">
        <v>42288</v>
      </c>
      <c r="H214" s="22">
        <v>328042.14999999997</v>
      </c>
      <c r="J214"/>
      <c r="K214"/>
    </row>
    <row r="215" spans="1:11" s="20" customFormat="1" ht="15.75">
      <c r="A215" s="21">
        <v>39661</v>
      </c>
      <c r="B215" s="64">
        <v>1050454</v>
      </c>
      <c r="C215" s="24">
        <v>261052</v>
      </c>
      <c r="D215" s="24">
        <v>77876</v>
      </c>
      <c r="E215" s="24">
        <v>619236</v>
      </c>
      <c r="F215" s="24">
        <v>958164</v>
      </c>
      <c r="G215" s="67">
        <v>33282</v>
      </c>
      <c r="H215" s="22">
        <v>217274.19600000003</v>
      </c>
      <c r="J215"/>
      <c r="K215"/>
    </row>
    <row r="216" spans="1:11" s="20" customFormat="1" ht="15.75">
      <c r="A216" s="21">
        <v>39692</v>
      </c>
      <c r="B216" s="64">
        <v>983773</v>
      </c>
      <c r="C216" s="24">
        <v>264506</v>
      </c>
      <c r="D216" s="24">
        <v>90566</v>
      </c>
      <c r="E216" s="24">
        <v>703177</v>
      </c>
      <c r="F216" s="24">
        <v>1058249</v>
      </c>
      <c r="G216" s="67">
        <v>39156</v>
      </c>
      <c r="H216" s="22">
        <v>264810.16199999995</v>
      </c>
      <c r="J216"/>
      <c r="K216"/>
    </row>
    <row r="217" spans="1:11" s="20" customFormat="1" ht="15.75">
      <c r="A217" s="21">
        <v>39722</v>
      </c>
      <c r="B217" s="64">
        <v>913127</v>
      </c>
      <c r="C217" s="24">
        <v>266929</v>
      </c>
      <c r="D217" s="24">
        <v>95990</v>
      </c>
      <c r="E217" s="24">
        <v>597956</v>
      </c>
      <c r="F217" s="24">
        <v>960875</v>
      </c>
      <c r="G217" s="67">
        <v>10086</v>
      </c>
      <c r="H217" s="22">
        <v>180635.44899999996</v>
      </c>
      <c r="J217"/>
      <c r="K217"/>
    </row>
    <row r="218" spans="1:11" s="20" customFormat="1" ht="15.75">
      <c r="A218" s="21">
        <v>39753</v>
      </c>
      <c r="B218" s="64">
        <v>849521</v>
      </c>
      <c r="C218" s="24">
        <v>239195</v>
      </c>
      <c r="D218" s="24">
        <v>89489</v>
      </c>
      <c r="E218" s="24">
        <v>537100</v>
      </c>
      <c r="F218" s="24">
        <v>865784</v>
      </c>
      <c r="G218" s="67">
        <v>59611</v>
      </c>
      <c r="H218" s="22">
        <v>153293.00349999996</v>
      </c>
      <c r="J218"/>
      <c r="K218"/>
    </row>
    <row r="219" spans="1:11" s="20" customFormat="1" ht="15.75">
      <c r="A219" s="29">
        <v>39783</v>
      </c>
      <c r="B219" s="64">
        <v>574701</v>
      </c>
      <c r="C219" s="24">
        <v>171097</v>
      </c>
      <c r="D219" s="24">
        <v>63960</v>
      </c>
      <c r="E219" s="24">
        <v>393655</v>
      </c>
      <c r="F219" s="24">
        <v>628712</v>
      </c>
      <c r="G219" s="67">
        <v>9527</v>
      </c>
      <c r="H219" s="30">
        <v>72132.085999999996</v>
      </c>
      <c r="J219"/>
      <c r="K219"/>
    </row>
    <row r="220" spans="1:11" s="20" customFormat="1" ht="15.75">
      <c r="A220" s="12">
        <v>39814</v>
      </c>
      <c r="B220" s="62">
        <v>505515</v>
      </c>
      <c r="C220" s="15">
        <v>152726</v>
      </c>
      <c r="D220" s="15">
        <v>56429</v>
      </c>
      <c r="E220" s="15">
        <v>362283</v>
      </c>
      <c r="F220" s="15">
        <v>571438</v>
      </c>
      <c r="G220" s="66">
        <v>59581</v>
      </c>
      <c r="H220" s="13">
        <v>88184.731259999986</v>
      </c>
      <c r="J220"/>
      <c r="K220"/>
    </row>
    <row r="221" spans="1:11" s="20" customFormat="1" ht="15.75">
      <c r="A221" s="21">
        <v>39845</v>
      </c>
      <c r="B221" s="64">
        <v>646716</v>
      </c>
      <c r="C221" s="24">
        <v>191111</v>
      </c>
      <c r="D221" s="24">
        <v>68925</v>
      </c>
      <c r="E221" s="24">
        <v>442805</v>
      </c>
      <c r="F221" s="24">
        <v>702841</v>
      </c>
      <c r="G221" s="67">
        <v>67856</v>
      </c>
      <c r="H221" s="22">
        <v>166393.97409999999</v>
      </c>
      <c r="J221"/>
      <c r="K221"/>
    </row>
    <row r="222" spans="1:11" s="20" customFormat="1" ht="15.75">
      <c r="A222" s="21">
        <v>39873</v>
      </c>
      <c r="B222" s="64">
        <v>701810</v>
      </c>
      <c r="C222" s="24">
        <v>216720</v>
      </c>
      <c r="D222" s="24">
        <v>87914</v>
      </c>
      <c r="E222" s="24">
        <v>421820</v>
      </c>
      <c r="F222" s="24">
        <v>726454</v>
      </c>
      <c r="G222" s="67">
        <v>50830</v>
      </c>
      <c r="H222" s="22">
        <v>26103.862820000002</v>
      </c>
      <c r="J222"/>
      <c r="K222"/>
    </row>
    <row r="223" spans="1:11" s="20" customFormat="1" ht="15.75">
      <c r="A223" s="21">
        <v>39904</v>
      </c>
      <c r="B223" s="64">
        <v>600550</v>
      </c>
      <c r="C223" s="24">
        <v>203911</v>
      </c>
      <c r="D223" s="24">
        <v>82098</v>
      </c>
      <c r="E223" s="24">
        <v>405549</v>
      </c>
      <c r="F223" s="24">
        <v>691558</v>
      </c>
      <c r="G223" s="67">
        <v>63309</v>
      </c>
      <c r="H223" s="22">
        <v>96880.407910000009</v>
      </c>
      <c r="J223"/>
      <c r="K223"/>
    </row>
    <row r="224" spans="1:11" s="20" customFormat="1" ht="15.75">
      <c r="A224" s="21">
        <v>39934</v>
      </c>
      <c r="B224" s="64">
        <v>688014.71</v>
      </c>
      <c r="C224" s="24">
        <v>200445</v>
      </c>
      <c r="D224" s="24">
        <v>90547</v>
      </c>
      <c r="E224" s="24">
        <v>428879</v>
      </c>
      <c r="F224" s="24">
        <v>719871</v>
      </c>
      <c r="G224" s="67">
        <v>62314</v>
      </c>
      <c r="H224" s="22">
        <v>54253.478900000002</v>
      </c>
      <c r="J224"/>
      <c r="K224"/>
    </row>
    <row r="225" spans="1:11" s="20" customFormat="1" ht="15.75">
      <c r="A225" s="21">
        <v>39965</v>
      </c>
      <c r="B225" s="64">
        <v>698971.5</v>
      </c>
      <c r="C225" s="24">
        <v>233469.8</v>
      </c>
      <c r="D225" s="24">
        <v>96277.19</v>
      </c>
      <c r="E225" s="24">
        <v>476374.45</v>
      </c>
      <c r="F225" s="24">
        <v>806121.44</v>
      </c>
      <c r="G225" s="67">
        <v>62817.440000000002</v>
      </c>
      <c r="H225" s="22">
        <v>195663.92864999999</v>
      </c>
      <c r="J225"/>
      <c r="K225"/>
    </row>
    <row r="226" spans="1:11" s="20" customFormat="1" ht="15.75">
      <c r="A226" s="21">
        <v>39995</v>
      </c>
      <c r="B226" s="64">
        <v>813652.01</v>
      </c>
      <c r="C226" s="24">
        <v>263268</v>
      </c>
      <c r="D226" s="24">
        <v>96425</v>
      </c>
      <c r="E226" s="24">
        <v>492666</v>
      </c>
      <c r="F226" s="24">
        <v>852359</v>
      </c>
      <c r="G226" s="67">
        <v>62172</v>
      </c>
      <c r="H226" s="22">
        <v>145402.31630999999</v>
      </c>
      <c r="J226"/>
      <c r="K226"/>
    </row>
    <row r="227" spans="1:11" s="20" customFormat="1" ht="15.75">
      <c r="A227" s="21">
        <v>40026</v>
      </c>
      <c r="B227" s="64">
        <v>784408.96</v>
      </c>
      <c r="C227" s="24">
        <v>237666.58000000002</v>
      </c>
      <c r="D227" s="24">
        <v>72661.10500000001</v>
      </c>
      <c r="E227" s="24">
        <v>421330.72</v>
      </c>
      <c r="F227" s="24">
        <v>731658.40500000003</v>
      </c>
      <c r="G227" s="67">
        <v>58764.2</v>
      </c>
      <c r="H227" s="22">
        <v>137226.34302</v>
      </c>
      <c r="J227"/>
      <c r="K227"/>
    </row>
    <row r="228" spans="1:11" s="20" customFormat="1" ht="15.75">
      <c r="A228" s="21">
        <v>40057</v>
      </c>
      <c r="B228" s="64">
        <v>783303.63</v>
      </c>
      <c r="C228" s="24">
        <v>253779</v>
      </c>
      <c r="D228" s="24">
        <v>72862</v>
      </c>
      <c r="E228" s="24">
        <v>458978</v>
      </c>
      <c r="F228" s="24">
        <v>785619</v>
      </c>
      <c r="G228" s="67">
        <v>61280</v>
      </c>
      <c r="H228" s="22">
        <v>192236.41537</v>
      </c>
      <c r="J228"/>
      <c r="K228"/>
    </row>
    <row r="229" spans="1:11" s="20" customFormat="1" ht="15.75">
      <c r="A229" s="21">
        <v>40087</v>
      </c>
      <c r="B229" s="64">
        <v>698859.23</v>
      </c>
      <c r="C229" s="24">
        <v>229205</v>
      </c>
      <c r="D229" s="24">
        <v>73585.399999999994</v>
      </c>
      <c r="E229" s="24">
        <v>444700.19999999995</v>
      </c>
      <c r="F229" s="24">
        <v>747490.60000000009</v>
      </c>
      <c r="G229" s="67">
        <v>63374.25</v>
      </c>
      <c r="H229" s="22">
        <v>30285.762350000001</v>
      </c>
      <c r="J229"/>
      <c r="K229"/>
    </row>
    <row r="230" spans="1:11" s="20" customFormat="1" ht="15.75">
      <c r="A230" s="21">
        <v>40118</v>
      </c>
      <c r="B230" s="64">
        <v>755321.02999999991</v>
      </c>
      <c r="C230" s="24">
        <v>235134</v>
      </c>
      <c r="D230" s="24">
        <v>78862</v>
      </c>
      <c r="E230" s="24">
        <v>458017</v>
      </c>
      <c r="F230" s="24">
        <v>772013</v>
      </c>
      <c r="G230" s="67">
        <v>110770.68</v>
      </c>
      <c r="H230" s="22">
        <v>136651.79286000002</v>
      </c>
      <c r="J230"/>
      <c r="K230"/>
    </row>
    <row r="231" spans="1:11" s="20" customFormat="1" ht="15.75">
      <c r="A231" s="29">
        <v>40148</v>
      </c>
      <c r="B231" s="64">
        <v>435653.17</v>
      </c>
      <c r="C231" s="24">
        <v>142892</v>
      </c>
      <c r="D231" s="24">
        <v>41790</v>
      </c>
      <c r="E231" s="24">
        <v>287941</v>
      </c>
      <c r="F231" s="24">
        <v>472623</v>
      </c>
      <c r="G231" s="67">
        <v>64457</v>
      </c>
      <c r="H231" s="30">
        <v>23351.427600000003</v>
      </c>
      <c r="J231"/>
      <c r="K231"/>
    </row>
    <row r="232" spans="1:11" s="20" customFormat="1" ht="15.75">
      <c r="A232" s="12">
        <v>40179</v>
      </c>
      <c r="B232" s="62">
        <v>403925.77</v>
      </c>
      <c r="C232" s="15">
        <v>129203</v>
      </c>
      <c r="D232" s="15">
        <v>39465</v>
      </c>
      <c r="E232" s="15">
        <v>242486</v>
      </c>
      <c r="F232" s="15">
        <v>411154</v>
      </c>
      <c r="G232" s="66">
        <v>38254.449999999997</v>
      </c>
      <c r="H232" s="13">
        <v>38803.059000000008</v>
      </c>
      <c r="J232"/>
      <c r="K232"/>
    </row>
    <row r="233" spans="1:11" s="20" customFormat="1" ht="15.75">
      <c r="A233" s="21">
        <v>40210</v>
      </c>
      <c r="B233" s="64">
        <v>396544.26</v>
      </c>
      <c r="C233" s="24">
        <v>131551.32</v>
      </c>
      <c r="D233" s="24">
        <v>52813.78</v>
      </c>
      <c r="E233" s="24">
        <v>255590.25</v>
      </c>
      <c r="F233" s="24">
        <v>439955.35000000015</v>
      </c>
      <c r="G233" s="67">
        <v>12566.2</v>
      </c>
      <c r="H233" s="22">
        <v>26842.458999999999</v>
      </c>
      <c r="J233"/>
      <c r="K233"/>
    </row>
    <row r="234" spans="1:11" s="20" customFormat="1" ht="15.75">
      <c r="A234" s="21">
        <v>40238</v>
      </c>
      <c r="B234" s="64">
        <v>432102.19</v>
      </c>
      <c r="C234" s="24">
        <v>173526</v>
      </c>
      <c r="D234" s="24">
        <v>58150</v>
      </c>
      <c r="E234" s="24">
        <v>330863</v>
      </c>
      <c r="F234" s="24">
        <v>562539</v>
      </c>
      <c r="G234" s="67">
        <v>48190</v>
      </c>
      <c r="H234" s="22">
        <v>47132.9444</v>
      </c>
      <c r="J234"/>
      <c r="K234"/>
    </row>
    <row r="235" spans="1:11" s="20" customFormat="1" ht="15.75">
      <c r="A235" s="21">
        <v>40269</v>
      </c>
      <c r="B235" s="64">
        <v>528635.71</v>
      </c>
      <c r="C235" s="24">
        <v>177556</v>
      </c>
      <c r="D235" s="24">
        <v>63783.329999999994</v>
      </c>
      <c r="E235" s="24">
        <v>346197.56</v>
      </c>
      <c r="F235" s="24">
        <v>587536.8899999999</v>
      </c>
      <c r="G235" s="67">
        <v>78728.929999999993</v>
      </c>
      <c r="H235" s="22">
        <v>113624.255</v>
      </c>
      <c r="J235"/>
      <c r="K235"/>
    </row>
    <row r="236" spans="1:11" s="20" customFormat="1" ht="15.75">
      <c r="A236" s="21">
        <v>40299</v>
      </c>
      <c r="B236" s="64">
        <v>689415.94000000006</v>
      </c>
      <c r="C236" s="24">
        <v>208573.38999999998</v>
      </c>
      <c r="D236" s="24">
        <v>70242.010000000009</v>
      </c>
      <c r="E236" s="24">
        <v>394686.66000000003</v>
      </c>
      <c r="F236" s="24">
        <v>673502.06</v>
      </c>
      <c r="G236" s="67">
        <v>39657.270000000004</v>
      </c>
      <c r="H236" s="22">
        <v>110483.03938999999</v>
      </c>
      <c r="J236"/>
      <c r="K236"/>
    </row>
    <row r="237" spans="1:11" s="20" customFormat="1" ht="15.75">
      <c r="A237" s="21">
        <v>40330</v>
      </c>
      <c r="B237" s="64">
        <v>712228.25</v>
      </c>
      <c r="C237" s="24">
        <v>229972.22</v>
      </c>
      <c r="D237" s="24">
        <v>74454.03</v>
      </c>
      <c r="E237" s="24">
        <v>431074.37000000005</v>
      </c>
      <c r="F237" s="24">
        <v>735500.62000000011</v>
      </c>
      <c r="G237" s="67">
        <v>94376.2</v>
      </c>
      <c r="H237" s="22">
        <v>110713.79560000001</v>
      </c>
      <c r="J237"/>
      <c r="K237"/>
    </row>
    <row r="238" spans="1:11" s="20" customFormat="1" ht="15.75">
      <c r="A238" s="21">
        <v>40360</v>
      </c>
      <c r="B238" s="64">
        <v>773231.89</v>
      </c>
      <c r="C238" s="24">
        <v>245283.53</v>
      </c>
      <c r="D238" s="24">
        <v>71356.08</v>
      </c>
      <c r="E238" s="24">
        <v>419077.10000000003</v>
      </c>
      <c r="F238" s="24">
        <v>735716.70999999985</v>
      </c>
      <c r="G238" s="67">
        <v>44586.54</v>
      </c>
      <c r="H238" s="22">
        <v>86996.43905999999</v>
      </c>
      <c r="J238"/>
      <c r="K238"/>
    </row>
    <row r="239" spans="1:11" s="20" customFormat="1" ht="15.75">
      <c r="A239" s="21">
        <v>40391</v>
      </c>
      <c r="B239" s="64">
        <v>665647.75</v>
      </c>
      <c r="C239" s="24">
        <v>227715</v>
      </c>
      <c r="D239" s="24">
        <v>64404</v>
      </c>
      <c r="E239" s="24">
        <v>360135</v>
      </c>
      <c r="F239" s="24">
        <v>652254</v>
      </c>
      <c r="G239" s="67">
        <v>48840</v>
      </c>
      <c r="H239" s="22">
        <v>91691.401570000002</v>
      </c>
      <c r="J239"/>
      <c r="K239"/>
    </row>
    <row r="240" spans="1:11" s="20" customFormat="1" ht="15.75">
      <c r="A240" s="21">
        <v>40422</v>
      </c>
      <c r="B240" s="64">
        <v>646976.87</v>
      </c>
      <c r="C240" s="24">
        <v>226637</v>
      </c>
      <c r="D240" s="24">
        <v>61065</v>
      </c>
      <c r="E240" s="24">
        <v>355414</v>
      </c>
      <c r="F240" s="24">
        <v>643116</v>
      </c>
      <c r="G240" s="67">
        <v>40559</v>
      </c>
      <c r="H240" s="22">
        <v>14899.018620000001</v>
      </c>
      <c r="J240"/>
      <c r="K240"/>
    </row>
    <row r="241" spans="1:11" s="20" customFormat="1" ht="15.75">
      <c r="A241" s="21">
        <v>40452</v>
      </c>
      <c r="B241" s="64">
        <v>628704.6</v>
      </c>
      <c r="C241" s="24">
        <v>217600</v>
      </c>
      <c r="D241" s="24">
        <v>66629</v>
      </c>
      <c r="E241" s="24">
        <v>342761</v>
      </c>
      <c r="F241" s="24">
        <v>626990</v>
      </c>
      <c r="G241" s="67">
        <v>46173</v>
      </c>
      <c r="H241" s="22">
        <v>28499.865529999999</v>
      </c>
      <c r="J241"/>
      <c r="K241"/>
    </row>
    <row r="242" spans="1:11" s="20" customFormat="1" ht="15.75">
      <c r="A242" s="21">
        <v>40483</v>
      </c>
      <c r="B242" s="64">
        <v>565103.82000000007</v>
      </c>
      <c r="C242" s="24">
        <v>193430.98</v>
      </c>
      <c r="D242" s="24">
        <v>61977.430000000008</v>
      </c>
      <c r="E242" s="24">
        <v>328209.52999999991</v>
      </c>
      <c r="F242" s="24">
        <v>583617.94000000006</v>
      </c>
      <c r="G242" s="67">
        <v>13157</v>
      </c>
      <c r="H242" s="22">
        <v>16834.448799999998</v>
      </c>
      <c r="J242"/>
      <c r="K242"/>
    </row>
    <row r="243" spans="1:11" s="20" customFormat="1" ht="15.75">
      <c r="A243" s="29">
        <v>40513</v>
      </c>
      <c r="B243" s="64">
        <v>404580.45999999996</v>
      </c>
      <c r="C243" s="24">
        <v>158021</v>
      </c>
      <c r="D243" s="24">
        <v>42874</v>
      </c>
      <c r="E243" s="24">
        <v>258446</v>
      </c>
      <c r="F243" s="24">
        <v>459341</v>
      </c>
      <c r="G243" s="67">
        <v>40403</v>
      </c>
      <c r="H243" s="30">
        <v>48406.488529999995</v>
      </c>
      <c r="J243"/>
      <c r="K243"/>
    </row>
    <row r="244" spans="1:11" s="20" customFormat="1" ht="15.75">
      <c r="A244" s="12">
        <v>40544</v>
      </c>
      <c r="B244" s="62">
        <v>496967.26999999996</v>
      </c>
      <c r="C244" s="15">
        <v>153762</v>
      </c>
      <c r="D244" s="15">
        <v>46380</v>
      </c>
      <c r="E244" s="15">
        <v>259839</v>
      </c>
      <c r="F244" s="15">
        <v>459981</v>
      </c>
      <c r="G244" s="66">
        <v>9163</v>
      </c>
      <c r="H244" s="13">
        <v>79382.885000000009</v>
      </c>
      <c r="J244"/>
      <c r="K244"/>
    </row>
    <row r="245" spans="1:11" s="20" customFormat="1" ht="15.75">
      <c r="A245" s="21">
        <v>40575</v>
      </c>
      <c r="B245" s="64">
        <v>494033.42</v>
      </c>
      <c r="C245" s="24">
        <v>176281</v>
      </c>
      <c r="D245" s="24">
        <v>61214</v>
      </c>
      <c r="E245" s="24">
        <v>303504</v>
      </c>
      <c r="F245" s="24">
        <v>540999</v>
      </c>
      <c r="G245" s="67">
        <v>23362</v>
      </c>
      <c r="H245" s="22">
        <v>50414.610000000008</v>
      </c>
      <c r="J245"/>
      <c r="K245"/>
    </row>
    <row r="246" spans="1:11" s="20" customFormat="1" ht="15.75">
      <c r="A246" s="21">
        <v>40603</v>
      </c>
      <c r="B246" s="64">
        <v>637606.94999999995</v>
      </c>
      <c r="C246" s="24">
        <v>217075</v>
      </c>
      <c r="D246" s="24">
        <v>69943</v>
      </c>
      <c r="E246" s="24">
        <v>343583</v>
      </c>
      <c r="F246" s="24">
        <v>630601</v>
      </c>
      <c r="G246" s="67">
        <v>13401</v>
      </c>
      <c r="H246" s="22">
        <v>146302.66499999995</v>
      </c>
      <c r="J246"/>
      <c r="K246"/>
    </row>
    <row r="247" spans="1:11" s="20" customFormat="1" ht="15.75">
      <c r="A247" s="21">
        <v>40634</v>
      </c>
      <c r="B247" s="64">
        <v>556510.81000000006</v>
      </c>
      <c r="C247" s="24">
        <v>186018</v>
      </c>
      <c r="D247" s="24">
        <v>67060</v>
      </c>
      <c r="E247" s="24">
        <v>315619</v>
      </c>
      <c r="F247" s="24">
        <v>568697</v>
      </c>
      <c r="G247" s="67">
        <v>44285</v>
      </c>
      <c r="H247" s="22">
        <v>21054.703000000001</v>
      </c>
      <c r="J247"/>
      <c r="K247"/>
    </row>
    <row r="248" spans="1:11" s="20" customFormat="1" ht="15.75">
      <c r="A248" s="21">
        <v>40664</v>
      </c>
      <c r="B248" s="64">
        <v>567768.78</v>
      </c>
      <c r="C248" s="24">
        <v>189941</v>
      </c>
      <c r="D248" s="24">
        <v>80030</v>
      </c>
      <c r="E248" s="24">
        <v>330808</v>
      </c>
      <c r="F248" s="24">
        <v>600779</v>
      </c>
      <c r="G248" s="67">
        <v>94600</v>
      </c>
      <c r="H248" s="22">
        <v>13992.468999999999</v>
      </c>
      <c r="J248"/>
      <c r="K248"/>
    </row>
    <row r="249" spans="1:11" s="20" customFormat="1" ht="15.75">
      <c r="A249" s="21">
        <v>40695</v>
      </c>
      <c r="B249" s="64">
        <v>488365.14</v>
      </c>
      <c r="C249" s="24">
        <v>165461</v>
      </c>
      <c r="D249" s="24">
        <v>90113</v>
      </c>
      <c r="E249" s="24">
        <v>307239</v>
      </c>
      <c r="F249" s="24">
        <v>562813</v>
      </c>
      <c r="G249" s="67">
        <v>53923</v>
      </c>
      <c r="H249" s="22">
        <v>20883.338999999996</v>
      </c>
      <c r="J249"/>
      <c r="K249"/>
    </row>
    <row r="250" spans="1:11" s="20" customFormat="1" ht="15.75">
      <c r="A250" s="21">
        <v>40725</v>
      </c>
      <c r="B250" s="64">
        <v>538708.19999999995</v>
      </c>
      <c r="C250" s="24">
        <v>163467.34</v>
      </c>
      <c r="D250" s="24">
        <v>88355.989999999991</v>
      </c>
      <c r="E250" s="24">
        <v>285594.69999999995</v>
      </c>
      <c r="F250" s="24">
        <v>537418.03</v>
      </c>
      <c r="G250" s="67">
        <v>61224.19</v>
      </c>
      <c r="H250" s="22">
        <v>11992.341</v>
      </c>
      <c r="J250"/>
      <c r="K250"/>
    </row>
    <row r="251" spans="1:11" s="20" customFormat="1" ht="15.75">
      <c r="A251" s="21">
        <v>40756</v>
      </c>
      <c r="B251" s="64">
        <v>475188.9</v>
      </c>
      <c r="C251" s="24">
        <v>162008.70000000001</v>
      </c>
      <c r="D251" s="24">
        <v>88991</v>
      </c>
      <c r="E251" s="24">
        <v>257207</v>
      </c>
      <c r="F251" s="24">
        <v>508206.7</v>
      </c>
      <c r="G251" s="67">
        <v>10475.730000000001</v>
      </c>
      <c r="H251" s="22">
        <v>15500.470000000001</v>
      </c>
      <c r="J251"/>
      <c r="K251"/>
    </row>
    <row r="252" spans="1:11" s="20" customFormat="1" ht="15.75">
      <c r="A252" s="21">
        <v>40787</v>
      </c>
      <c r="B252" s="64">
        <v>439799.94999999995</v>
      </c>
      <c r="C252" s="24">
        <v>144531</v>
      </c>
      <c r="D252" s="24">
        <v>81585</v>
      </c>
      <c r="E252" s="24">
        <v>248193</v>
      </c>
      <c r="F252" s="24">
        <v>474309</v>
      </c>
      <c r="G252" s="67">
        <v>57526</v>
      </c>
      <c r="H252" s="22">
        <v>2217.3632700000003</v>
      </c>
      <c r="J252"/>
      <c r="K252"/>
    </row>
    <row r="253" spans="1:11" s="20" customFormat="1" ht="15.75">
      <c r="A253" s="21">
        <v>40817</v>
      </c>
      <c r="B253" s="64">
        <v>457183.01</v>
      </c>
      <c r="C253" s="24">
        <v>137504</v>
      </c>
      <c r="D253" s="24">
        <v>73549</v>
      </c>
      <c r="E253" s="24">
        <v>239169</v>
      </c>
      <c r="F253" s="24">
        <v>450222</v>
      </c>
      <c r="G253" s="67">
        <v>52872</v>
      </c>
      <c r="H253" s="22">
        <v>16982.943000000003</v>
      </c>
      <c r="J253"/>
      <c r="K253"/>
    </row>
    <row r="254" spans="1:11" s="20" customFormat="1" ht="15.75">
      <c r="A254" s="21">
        <v>40848</v>
      </c>
      <c r="B254" s="64">
        <v>356627.53</v>
      </c>
      <c r="C254" s="24">
        <v>135871</v>
      </c>
      <c r="D254" s="24">
        <v>68292</v>
      </c>
      <c r="E254" s="24">
        <v>217891.1</v>
      </c>
      <c r="F254" s="24">
        <v>422054.10000000003</v>
      </c>
      <c r="G254" s="67">
        <v>13491</v>
      </c>
      <c r="H254" s="22">
        <v>15894.189999999999</v>
      </c>
      <c r="J254"/>
      <c r="K254"/>
    </row>
    <row r="255" spans="1:11" s="20" customFormat="1" ht="15.75">
      <c r="A255" s="29">
        <v>40878</v>
      </c>
      <c r="B255" s="64">
        <v>338139</v>
      </c>
      <c r="C255" s="24">
        <v>120074</v>
      </c>
      <c r="D255" s="24">
        <v>51778</v>
      </c>
      <c r="E255" s="24">
        <v>195431.9</v>
      </c>
      <c r="F255" s="24">
        <v>367283.9</v>
      </c>
      <c r="G255" s="67">
        <v>60865</v>
      </c>
      <c r="H255" s="30">
        <v>13559.733999999999</v>
      </c>
      <c r="J255"/>
      <c r="K255"/>
    </row>
    <row r="256" spans="1:11" s="20" customFormat="1" ht="15.75">
      <c r="A256" s="12">
        <v>40909</v>
      </c>
      <c r="B256" s="62">
        <v>335974.9</v>
      </c>
      <c r="C256" s="15">
        <v>100827</v>
      </c>
      <c r="D256" s="15">
        <v>50351</v>
      </c>
      <c r="E256" s="15">
        <v>162681</v>
      </c>
      <c r="F256" s="15">
        <v>313859</v>
      </c>
      <c r="G256" s="66">
        <v>27302.86</v>
      </c>
      <c r="H256" s="13">
        <v>11651.234999999997</v>
      </c>
      <c r="J256"/>
      <c r="K256"/>
    </row>
    <row r="257" spans="1:11" s="20" customFormat="1" ht="15.75">
      <c r="A257" s="21">
        <v>40940</v>
      </c>
      <c r="B257" s="64">
        <v>312273.95</v>
      </c>
      <c r="C257" s="24">
        <v>105129</v>
      </c>
      <c r="D257" s="24">
        <v>51201</v>
      </c>
      <c r="E257" s="24">
        <v>171259</v>
      </c>
      <c r="F257" s="24">
        <v>327589</v>
      </c>
      <c r="G257" s="67">
        <v>79345</v>
      </c>
      <c r="H257" s="22">
        <v>6913.1059999999989</v>
      </c>
      <c r="J257"/>
      <c r="K257"/>
    </row>
    <row r="258" spans="1:11" s="20" customFormat="1" ht="15.75">
      <c r="A258" s="21">
        <v>40969</v>
      </c>
      <c r="B258" s="64">
        <v>354788.45</v>
      </c>
      <c r="C258" s="24">
        <v>117421</v>
      </c>
      <c r="D258" s="24">
        <v>65335</v>
      </c>
      <c r="E258" s="24">
        <v>180539.58000000002</v>
      </c>
      <c r="F258" s="24">
        <v>363295.58</v>
      </c>
      <c r="G258" s="67">
        <v>83355.540000000008</v>
      </c>
      <c r="H258" s="22">
        <v>16614.982540000001</v>
      </c>
      <c r="J258"/>
      <c r="K258"/>
    </row>
    <row r="259" spans="1:11" s="20" customFormat="1" ht="15.75">
      <c r="A259" s="21">
        <v>41000</v>
      </c>
      <c r="B259" s="64">
        <v>332409.61</v>
      </c>
      <c r="C259" s="24">
        <v>105731</v>
      </c>
      <c r="D259" s="24">
        <v>45777</v>
      </c>
      <c r="E259" s="24">
        <v>180006.27</v>
      </c>
      <c r="F259" s="24">
        <v>331514.27</v>
      </c>
      <c r="G259" s="67">
        <v>89097</v>
      </c>
      <c r="H259" s="22">
        <v>16413.971039999997</v>
      </c>
      <c r="J259"/>
      <c r="K259"/>
    </row>
    <row r="260" spans="1:11" s="20" customFormat="1" ht="15.75">
      <c r="A260" s="21">
        <v>41030</v>
      </c>
      <c r="B260" s="64">
        <v>358532.81</v>
      </c>
      <c r="C260" s="24">
        <v>114103</v>
      </c>
      <c r="D260" s="24">
        <v>45646</v>
      </c>
      <c r="E260" s="24">
        <v>203783.15</v>
      </c>
      <c r="F260" s="24">
        <v>363532.15</v>
      </c>
      <c r="G260" s="67">
        <v>65484</v>
      </c>
      <c r="H260" s="22">
        <v>15463.21</v>
      </c>
      <c r="J260"/>
      <c r="K260"/>
    </row>
    <row r="261" spans="1:11" s="20" customFormat="1" ht="15.75">
      <c r="A261" s="21">
        <v>41061</v>
      </c>
      <c r="B261" s="64">
        <v>394986.60100000002</v>
      </c>
      <c r="C261" s="24">
        <v>125971.52</v>
      </c>
      <c r="D261" s="24">
        <v>58525.760000000002</v>
      </c>
      <c r="E261" s="24">
        <v>201532.38</v>
      </c>
      <c r="F261" s="24">
        <v>386029.66</v>
      </c>
      <c r="G261" s="67">
        <v>72882.02</v>
      </c>
      <c r="H261" s="22">
        <v>15894.500450000001</v>
      </c>
      <c r="J261"/>
      <c r="K261"/>
    </row>
    <row r="262" spans="1:11" s="20" customFormat="1" ht="15.75">
      <c r="A262" s="21">
        <v>41091</v>
      </c>
      <c r="B262" s="64">
        <v>381546.75699999998</v>
      </c>
      <c r="C262" s="24">
        <v>122373</v>
      </c>
      <c r="D262" s="24">
        <v>39487</v>
      </c>
      <c r="E262" s="24">
        <v>201444</v>
      </c>
      <c r="F262" s="24">
        <v>363304</v>
      </c>
      <c r="G262" s="67">
        <v>62129.36</v>
      </c>
      <c r="H262" s="22">
        <v>21569.8485</v>
      </c>
      <c r="J262"/>
      <c r="K262"/>
    </row>
    <row r="263" spans="1:11" s="20" customFormat="1" ht="15.75">
      <c r="A263" s="21">
        <v>41122</v>
      </c>
      <c r="B263" s="64">
        <v>350188.10000000003</v>
      </c>
      <c r="C263" s="24">
        <v>116197</v>
      </c>
      <c r="D263" s="24">
        <v>41214</v>
      </c>
      <c r="E263" s="24">
        <v>161852</v>
      </c>
      <c r="F263" s="24">
        <v>319263</v>
      </c>
      <c r="G263" s="67">
        <v>36604.705000000002</v>
      </c>
      <c r="H263" s="22">
        <v>16442.098000000002</v>
      </c>
      <c r="J263"/>
      <c r="K263"/>
    </row>
    <row r="264" spans="1:11" s="20" customFormat="1" ht="15.75">
      <c r="A264" s="21">
        <v>41153</v>
      </c>
      <c r="B264" s="64">
        <v>321217.96000000002</v>
      </c>
      <c r="C264" s="24">
        <v>111297.56</v>
      </c>
      <c r="D264" s="24">
        <v>47127.76</v>
      </c>
      <c r="E264" s="24">
        <v>144054.62</v>
      </c>
      <c r="F264" s="24">
        <v>302479.94000000006</v>
      </c>
      <c r="G264" s="67">
        <v>73306.720000000001</v>
      </c>
      <c r="H264" s="22">
        <v>14426.128000000002</v>
      </c>
      <c r="J264"/>
      <c r="K264"/>
    </row>
    <row r="265" spans="1:11" s="20" customFormat="1" ht="15.75">
      <c r="A265" s="21">
        <v>41183</v>
      </c>
      <c r="B265" s="64">
        <v>342717.08199999999</v>
      </c>
      <c r="C265" s="24">
        <v>106378</v>
      </c>
      <c r="D265" s="24">
        <v>39223</v>
      </c>
      <c r="E265" s="24">
        <v>150600</v>
      </c>
      <c r="F265" s="24">
        <v>296201</v>
      </c>
      <c r="G265" s="67">
        <v>94443</v>
      </c>
      <c r="H265" s="22">
        <v>6317.560461</v>
      </c>
      <c r="J265"/>
      <c r="K265"/>
    </row>
    <row r="266" spans="1:11" s="20" customFormat="1" ht="15.75">
      <c r="A266" s="21">
        <v>41214</v>
      </c>
      <c r="B266" s="64">
        <v>270036.64</v>
      </c>
      <c r="C266" s="24">
        <v>93441.2</v>
      </c>
      <c r="D266" s="24">
        <v>44106.62</v>
      </c>
      <c r="E266" s="24">
        <v>152656.72</v>
      </c>
      <c r="F266" s="24">
        <v>290204.53999999998</v>
      </c>
      <c r="G266" s="67">
        <v>122443.29999999999</v>
      </c>
      <c r="H266" s="22">
        <v>15605.061540000001</v>
      </c>
      <c r="J266"/>
      <c r="K266"/>
    </row>
    <row r="267" spans="1:11" s="20" customFormat="1" ht="15.75">
      <c r="A267" s="29">
        <v>41244</v>
      </c>
      <c r="B267" s="64">
        <v>280173.10999999993</v>
      </c>
      <c r="C267" s="24">
        <v>74281</v>
      </c>
      <c r="D267" s="24">
        <v>34081</v>
      </c>
      <c r="E267" s="24">
        <v>136657</v>
      </c>
      <c r="F267" s="24">
        <v>245019</v>
      </c>
      <c r="G267" s="67">
        <v>84986</v>
      </c>
      <c r="H267" s="30">
        <v>14395.2</v>
      </c>
      <c r="J267"/>
      <c r="K267"/>
    </row>
    <row r="268" spans="1:11" s="20" customFormat="1" ht="15.75">
      <c r="A268" s="12">
        <v>41275</v>
      </c>
      <c r="B268" s="62">
        <v>259039.33000000002</v>
      </c>
      <c r="C268" s="15">
        <v>81249</v>
      </c>
      <c r="D268" s="15">
        <v>34054</v>
      </c>
      <c r="E268" s="15">
        <v>152901</v>
      </c>
      <c r="F268" s="15">
        <v>268204</v>
      </c>
      <c r="G268" s="66">
        <v>38193.83</v>
      </c>
      <c r="H268" s="13">
        <v>10435.925999999998</v>
      </c>
      <c r="J268"/>
      <c r="K268"/>
    </row>
    <row r="269" spans="1:11" s="20" customFormat="1" ht="15.75">
      <c r="A269" s="21">
        <v>41306</v>
      </c>
      <c r="B269" s="64">
        <v>244256.16999999998</v>
      </c>
      <c r="C269" s="24">
        <v>77180</v>
      </c>
      <c r="D269" s="24">
        <v>37405</v>
      </c>
      <c r="E269" s="24">
        <v>128353</v>
      </c>
      <c r="F269" s="24">
        <v>242938</v>
      </c>
      <c r="G269" s="67">
        <v>119236.58499999999</v>
      </c>
      <c r="H269" s="22">
        <v>15588.870500000003</v>
      </c>
      <c r="J269"/>
      <c r="K269"/>
    </row>
    <row r="270" spans="1:11" s="20" customFormat="1" ht="15.75">
      <c r="A270" s="21">
        <v>41334</v>
      </c>
      <c r="B270" s="64">
        <v>233826.48</v>
      </c>
      <c r="C270" s="24">
        <v>64953</v>
      </c>
      <c r="D270" s="24">
        <v>31052</v>
      </c>
      <c r="E270" s="24">
        <v>111117</v>
      </c>
      <c r="F270" s="24">
        <v>207122</v>
      </c>
      <c r="G270" s="67">
        <v>79894</v>
      </c>
      <c r="H270" s="22">
        <v>19375.063478</v>
      </c>
      <c r="J270"/>
      <c r="K270"/>
    </row>
    <row r="271" spans="1:11" s="20" customFormat="1" ht="15.75">
      <c r="A271" s="21">
        <v>41365</v>
      </c>
      <c r="B271" s="64">
        <v>274645.64</v>
      </c>
      <c r="C271" s="24">
        <v>76940.52</v>
      </c>
      <c r="D271" s="24">
        <v>42955.86</v>
      </c>
      <c r="E271" s="24">
        <v>132903.34000000003</v>
      </c>
      <c r="F271" s="24">
        <v>252799.71999999997</v>
      </c>
      <c r="G271" s="67">
        <v>110724.05</v>
      </c>
      <c r="H271" s="22">
        <v>17863.762730000006</v>
      </c>
      <c r="J271"/>
      <c r="K271"/>
    </row>
    <row r="272" spans="1:11" s="20" customFormat="1" ht="15.75">
      <c r="A272" s="21">
        <v>41395</v>
      </c>
      <c r="B272" s="64">
        <v>289846.23</v>
      </c>
      <c r="C272" s="24">
        <v>85882.559999999998</v>
      </c>
      <c r="D272" s="24">
        <v>46753.14</v>
      </c>
      <c r="E272" s="24">
        <v>157575.07999999999</v>
      </c>
      <c r="F272" s="24">
        <v>290210.78000000003</v>
      </c>
      <c r="G272" s="67">
        <v>92848.455000000002</v>
      </c>
      <c r="H272" s="22">
        <v>39413.218679999998</v>
      </c>
      <c r="J272"/>
      <c r="K272"/>
    </row>
    <row r="273" spans="1:11" s="20" customFormat="1" ht="15.75">
      <c r="A273" s="21">
        <v>41426</v>
      </c>
      <c r="B273" s="64">
        <v>324193.14</v>
      </c>
      <c r="C273" s="24">
        <v>90192</v>
      </c>
      <c r="D273" s="24">
        <v>42391</v>
      </c>
      <c r="E273" s="24">
        <v>162348.79999999999</v>
      </c>
      <c r="F273" s="24">
        <v>294931.8</v>
      </c>
      <c r="G273" s="67">
        <v>112759</v>
      </c>
      <c r="H273" s="22">
        <v>63477.869100000004</v>
      </c>
      <c r="J273"/>
      <c r="K273"/>
    </row>
    <row r="274" spans="1:11" s="20" customFormat="1" ht="15.75">
      <c r="A274" s="21">
        <v>41456</v>
      </c>
      <c r="B274" s="64">
        <v>343513.17</v>
      </c>
      <c r="C274" s="24">
        <v>100159</v>
      </c>
      <c r="D274" s="24">
        <v>44476</v>
      </c>
      <c r="E274" s="24">
        <v>176302</v>
      </c>
      <c r="F274" s="24">
        <v>320937</v>
      </c>
      <c r="G274" s="67">
        <v>182427</v>
      </c>
      <c r="H274" s="22">
        <v>14562.817499999999</v>
      </c>
      <c r="J274"/>
      <c r="K274"/>
    </row>
    <row r="275" spans="1:11" s="20" customFormat="1" ht="15.75">
      <c r="A275" s="21">
        <v>41487</v>
      </c>
      <c r="B275" s="64">
        <v>278607.53000000003</v>
      </c>
      <c r="C275" s="24">
        <v>79226</v>
      </c>
      <c r="D275" s="24">
        <v>35267</v>
      </c>
      <c r="E275" s="24">
        <v>125068</v>
      </c>
      <c r="F275" s="24">
        <v>239561</v>
      </c>
      <c r="G275" s="67">
        <v>117795</v>
      </c>
      <c r="H275" s="22">
        <v>10923.084999999999</v>
      </c>
      <c r="J275"/>
      <c r="K275"/>
    </row>
    <row r="276" spans="1:11" s="20" customFormat="1" ht="15.75">
      <c r="A276" s="21">
        <v>41518</v>
      </c>
      <c r="B276" s="64">
        <v>271830.36</v>
      </c>
      <c r="C276" s="24">
        <v>77088</v>
      </c>
      <c r="D276" s="24">
        <v>38631</v>
      </c>
      <c r="E276" s="24">
        <v>128540</v>
      </c>
      <c r="F276" s="24">
        <v>244259</v>
      </c>
      <c r="G276" s="67">
        <v>125268</v>
      </c>
      <c r="H276" s="22">
        <v>9792.9839999999986</v>
      </c>
      <c r="J276"/>
      <c r="K276"/>
    </row>
    <row r="277" spans="1:11" s="20" customFormat="1" ht="15.75">
      <c r="A277" s="21">
        <v>41548</v>
      </c>
      <c r="B277" s="64">
        <v>274764.03000000003</v>
      </c>
      <c r="C277" s="24">
        <v>85309</v>
      </c>
      <c r="D277" s="24">
        <v>45329</v>
      </c>
      <c r="E277" s="24">
        <v>131899</v>
      </c>
      <c r="F277" s="24">
        <v>262537</v>
      </c>
      <c r="G277" s="67">
        <v>86177.955000000002</v>
      </c>
      <c r="H277" s="22">
        <v>10313.318000000001</v>
      </c>
      <c r="J277"/>
      <c r="K277"/>
    </row>
    <row r="278" spans="1:11" s="20" customFormat="1" ht="15.75">
      <c r="A278" s="21">
        <v>41579</v>
      </c>
      <c r="B278" s="64">
        <v>271683.96000000002</v>
      </c>
      <c r="C278" s="24">
        <v>80376</v>
      </c>
      <c r="D278" s="24">
        <v>44605</v>
      </c>
      <c r="E278" s="24">
        <v>130174</v>
      </c>
      <c r="F278" s="24">
        <v>255155</v>
      </c>
      <c r="G278" s="67">
        <v>130635.36</v>
      </c>
      <c r="H278" s="22">
        <v>12558.494000000001</v>
      </c>
      <c r="J278"/>
      <c r="K278"/>
    </row>
    <row r="279" spans="1:11" s="20" customFormat="1" ht="15.75">
      <c r="A279" s="29">
        <v>41609</v>
      </c>
      <c r="B279" s="64">
        <v>212595.03999999998</v>
      </c>
      <c r="C279" s="24">
        <v>58632.520000000004</v>
      </c>
      <c r="D279" s="24">
        <v>34859.160000000003</v>
      </c>
      <c r="E279" s="24">
        <v>111576.15999999999</v>
      </c>
      <c r="F279" s="24">
        <v>205067.84</v>
      </c>
      <c r="G279" s="67">
        <v>111837</v>
      </c>
      <c r="H279" s="30">
        <v>12747.679</v>
      </c>
      <c r="J279"/>
      <c r="K279"/>
    </row>
    <row r="280" spans="1:11" s="20" customFormat="1" ht="15.75">
      <c r="A280" s="12">
        <v>41640</v>
      </c>
      <c r="B280" s="62">
        <v>230452.91999999998</v>
      </c>
      <c r="C280" s="15">
        <v>68418</v>
      </c>
      <c r="D280" s="15">
        <v>29926</v>
      </c>
      <c r="E280" s="15">
        <v>119693</v>
      </c>
      <c r="F280" s="15">
        <v>218037</v>
      </c>
      <c r="G280" s="66">
        <v>50484</v>
      </c>
      <c r="H280" s="13">
        <v>60535.508000000023</v>
      </c>
      <c r="J280"/>
      <c r="K280"/>
    </row>
    <row r="281" spans="1:11" s="20" customFormat="1" ht="15.75">
      <c r="A281" s="21">
        <v>41671</v>
      </c>
      <c r="B281" s="64">
        <v>255342.18999999997</v>
      </c>
      <c r="C281" s="24">
        <v>70442</v>
      </c>
      <c r="D281" s="24">
        <v>26567</v>
      </c>
      <c r="E281" s="24">
        <v>125576</v>
      </c>
      <c r="F281" s="24">
        <v>222585</v>
      </c>
      <c r="G281" s="67">
        <v>100770</v>
      </c>
      <c r="H281" s="22">
        <v>15670.138909999998</v>
      </c>
      <c r="J281"/>
      <c r="K281"/>
    </row>
    <row r="282" spans="1:11" s="20" customFormat="1" ht="15.75">
      <c r="A282" s="21">
        <v>41699</v>
      </c>
      <c r="B282" s="64">
        <v>281601.21000000002</v>
      </c>
      <c r="C282" s="24">
        <v>80817</v>
      </c>
      <c r="D282" s="24">
        <v>38112</v>
      </c>
      <c r="E282" s="24">
        <v>132357</v>
      </c>
      <c r="F282" s="24">
        <v>251286</v>
      </c>
      <c r="G282" s="67">
        <v>194708.57</v>
      </c>
      <c r="H282" s="22">
        <v>3246.4144799999999</v>
      </c>
      <c r="J282"/>
      <c r="K282"/>
    </row>
    <row r="283" spans="1:11" s="20" customFormat="1" ht="15.75">
      <c r="A283" s="21">
        <v>41730</v>
      </c>
      <c r="B283" s="64">
        <v>277619.81000000006</v>
      </c>
      <c r="C283" s="24">
        <v>77338</v>
      </c>
      <c r="D283" s="24">
        <v>31315</v>
      </c>
      <c r="E283" s="24">
        <v>134001</v>
      </c>
      <c r="F283" s="24">
        <v>242654</v>
      </c>
      <c r="G283" s="67">
        <v>211544</v>
      </c>
      <c r="H283" s="22">
        <v>19641.501</v>
      </c>
      <c r="J283"/>
      <c r="K283"/>
    </row>
    <row r="284" spans="1:11" s="20" customFormat="1" ht="15.75">
      <c r="A284" s="21">
        <v>41760</v>
      </c>
      <c r="B284" s="64">
        <v>359431.8</v>
      </c>
      <c r="C284" s="24">
        <v>88401.8</v>
      </c>
      <c r="D284" s="24">
        <v>34675.699999999997</v>
      </c>
      <c r="E284" s="24">
        <v>162510.58000000002</v>
      </c>
      <c r="F284" s="24">
        <v>285588.08</v>
      </c>
      <c r="G284" s="67">
        <v>172255</v>
      </c>
      <c r="H284" s="22">
        <v>54689.8289</v>
      </c>
      <c r="J284"/>
      <c r="K284"/>
    </row>
    <row r="285" spans="1:11" s="20" customFormat="1" ht="15.75">
      <c r="A285" s="21">
        <v>41791</v>
      </c>
      <c r="B285" s="64">
        <v>329126.60000000003</v>
      </c>
      <c r="C285" s="24">
        <v>93095</v>
      </c>
      <c r="D285" s="24">
        <v>31991</v>
      </c>
      <c r="E285" s="24">
        <v>152740</v>
      </c>
      <c r="F285" s="24">
        <v>277826</v>
      </c>
      <c r="G285" s="67">
        <v>164174</v>
      </c>
      <c r="H285" s="22">
        <v>17048.652000000002</v>
      </c>
      <c r="J285"/>
      <c r="K285"/>
    </row>
    <row r="286" spans="1:11" s="20" customFormat="1" ht="15.75">
      <c r="A286" s="21">
        <v>41821</v>
      </c>
      <c r="B286" s="64">
        <v>337686.69</v>
      </c>
      <c r="C286" s="24">
        <v>107882</v>
      </c>
      <c r="D286" s="24">
        <v>37871</v>
      </c>
      <c r="E286" s="24">
        <v>199218</v>
      </c>
      <c r="F286" s="24">
        <v>344971</v>
      </c>
      <c r="G286" s="67">
        <v>114645</v>
      </c>
      <c r="H286" s="22">
        <v>15757.664119999999</v>
      </c>
      <c r="J286"/>
      <c r="K286"/>
    </row>
    <row r="287" spans="1:11" s="20" customFormat="1" ht="15.75">
      <c r="A287" s="21">
        <v>41852</v>
      </c>
      <c r="B287" s="64">
        <v>332355.03999999998</v>
      </c>
      <c r="C287" s="24">
        <v>87557</v>
      </c>
      <c r="D287" s="24">
        <v>31603</v>
      </c>
      <c r="E287" s="24">
        <v>125597</v>
      </c>
      <c r="F287" s="24">
        <v>244757</v>
      </c>
      <c r="G287" s="67">
        <v>164830.35999999999</v>
      </c>
      <c r="H287" s="22">
        <v>10800.109120000001</v>
      </c>
      <c r="J287"/>
      <c r="K287"/>
    </row>
    <row r="288" spans="1:11" s="20" customFormat="1" ht="15.75">
      <c r="A288" s="21">
        <v>41883</v>
      </c>
      <c r="B288" s="64">
        <v>264917.17</v>
      </c>
      <c r="C288" s="24">
        <v>92264</v>
      </c>
      <c r="D288" s="24">
        <v>31438</v>
      </c>
      <c r="E288" s="24">
        <v>135651</v>
      </c>
      <c r="F288" s="24">
        <v>259353</v>
      </c>
      <c r="G288" s="67">
        <v>142220</v>
      </c>
      <c r="H288" s="22">
        <v>19467.002999999993</v>
      </c>
      <c r="J288"/>
      <c r="K288"/>
    </row>
    <row r="289" spans="1:11" s="20" customFormat="1" ht="15.75">
      <c r="A289" s="21">
        <v>41913</v>
      </c>
      <c r="B289" s="64">
        <v>288814.90000000002</v>
      </c>
      <c r="C289" s="24">
        <v>92566</v>
      </c>
      <c r="D289" s="24">
        <v>32533</v>
      </c>
      <c r="E289" s="24">
        <v>152260</v>
      </c>
      <c r="F289" s="24">
        <v>277359</v>
      </c>
      <c r="G289" s="67">
        <v>171869</v>
      </c>
      <c r="H289" s="22">
        <v>15917.752659</v>
      </c>
      <c r="J289"/>
      <c r="K289"/>
    </row>
    <row r="290" spans="1:11" s="20" customFormat="1" ht="15.75">
      <c r="A290" s="21">
        <v>41944</v>
      </c>
      <c r="B290" s="64">
        <v>291050.44</v>
      </c>
      <c r="C290" s="24">
        <v>84867</v>
      </c>
      <c r="D290" s="24">
        <v>26333</v>
      </c>
      <c r="E290" s="24">
        <v>133940</v>
      </c>
      <c r="F290" s="24">
        <v>245140</v>
      </c>
      <c r="G290" s="67">
        <v>119492</v>
      </c>
      <c r="H290" s="22">
        <v>10777.381762000001</v>
      </c>
      <c r="J290"/>
      <c r="K290"/>
    </row>
    <row r="291" spans="1:11" s="20" customFormat="1" ht="15.75">
      <c r="A291" s="29">
        <v>41974</v>
      </c>
      <c r="B291" s="64">
        <v>203650.73</v>
      </c>
      <c r="C291" s="24">
        <v>80977</v>
      </c>
      <c r="D291" s="24">
        <v>26131</v>
      </c>
      <c r="E291" s="24">
        <v>119531</v>
      </c>
      <c r="F291" s="24">
        <v>226639</v>
      </c>
      <c r="G291" s="67">
        <v>99651</v>
      </c>
      <c r="H291" s="22">
        <v>17889.182999999997</v>
      </c>
      <c r="J291"/>
      <c r="K291"/>
    </row>
    <row r="292" spans="1:11" s="20" customFormat="1" ht="15.75">
      <c r="A292" s="12">
        <v>42005</v>
      </c>
      <c r="B292" s="62">
        <v>259182.34</v>
      </c>
      <c r="C292" s="15">
        <v>72086</v>
      </c>
      <c r="D292" s="15">
        <v>26430</v>
      </c>
      <c r="E292" s="15">
        <v>128947</v>
      </c>
      <c r="F292" s="15">
        <v>227463</v>
      </c>
      <c r="G292" s="66">
        <v>135927</v>
      </c>
      <c r="H292" s="13">
        <v>65288</v>
      </c>
      <c r="J292"/>
      <c r="K292"/>
    </row>
    <row r="293" spans="1:11" s="20" customFormat="1" ht="15.75">
      <c r="A293" s="21">
        <v>42036</v>
      </c>
      <c r="B293" s="64">
        <v>239830.33</v>
      </c>
      <c r="C293" s="24">
        <v>71889</v>
      </c>
      <c r="D293" s="24">
        <v>34256</v>
      </c>
      <c r="E293" s="24">
        <v>120678</v>
      </c>
      <c r="F293" s="24">
        <v>226823</v>
      </c>
      <c r="G293" s="67">
        <v>101412.79999999999</v>
      </c>
      <c r="H293" s="22">
        <v>12342.669879999998</v>
      </c>
      <c r="J293"/>
      <c r="K293"/>
    </row>
    <row r="294" spans="1:11" s="20" customFormat="1" ht="15.75">
      <c r="A294" s="21">
        <v>42064</v>
      </c>
      <c r="B294" s="64">
        <v>321877.43999999994</v>
      </c>
      <c r="C294" s="24">
        <v>79852</v>
      </c>
      <c r="D294" s="24">
        <v>43209</v>
      </c>
      <c r="E294" s="24">
        <v>160394</v>
      </c>
      <c r="F294" s="24">
        <v>283455</v>
      </c>
      <c r="G294" s="67">
        <v>143209</v>
      </c>
      <c r="H294" s="22">
        <v>18192.523999999998</v>
      </c>
      <c r="J294"/>
      <c r="K294"/>
    </row>
    <row r="295" spans="1:11" s="20" customFormat="1" ht="15.75">
      <c r="A295" s="21">
        <v>42095</v>
      </c>
      <c r="B295" s="64">
        <v>310415.14999999997</v>
      </c>
      <c r="C295" s="24">
        <v>90521.14</v>
      </c>
      <c r="D295" s="24">
        <v>38595.18</v>
      </c>
      <c r="E295" s="24">
        <v>163445.53999999998</v>
      </c>
      <c r="F295" s="24">
        <v>292561.86</v>
      </c>
      <c r="G295" s="67">
        <v>171047.41999999998</v>
      </c>
      <c r="H295" s="22">
        <v>14936.165000000001</v>
      </c>
      <c r="J295"/>
      <c r="K295"/>
    </row>
    <row r="296" spans="1:11" s="20" customFormat="1" ht="15.75">
      <c r="A296" s="21">
        <v>42125</v>
      </c>
      <c r="B296" s="64">
        <v>391888.20999999996</v>
      </c>
      <c r="C296" s="24">
        <v>93988</v>
      </c>
      <c r="D296" s="24">
        <v>40576</v>
      </c>
      <c r="E296" s="24">
        <v>167767</v>
      </c>
      <c r="F296" s="24">
        <v>302331</v>
      </c>
      <c r="G296" s="67">
        <v>227569.4</v>
      </c>
      <c r="H296" s="22">
        <v>21973.545270000002</v>
      </c>
      <c r="J296"/>
      <c r="K296"/>
    </row>
    <row r="297" spans="1:11" s="20" customFormat="1" ht="15.75">
      <c r="A297" s="21">
        <v>42156</v>
      </c>
      <c r="B297" s="64">
        <v>325870.11</v>
      </c>
      <c r="C297" s="24">
        <v>96833</v>
      </c>
      <c r="D297" s="24">
        <v>41665</v>
      </c>
      <c r="E297" s="24">
        <v>172008</v>
      </c>
      <c r="F297" s="24">
        <v>310506</v>
      </c>
      <c r="G297" s="67">
        <v>133682</v>
      </c>
      <c r="H297" s="22">
        <v>24109.645499999995</v>
      </c>
      <c r="J297"/>
      <c r="K297"/>
    </row>
    <row r="298" spans="1:11" s="20" customFormat="1" ht="15.75">
      <c r="A298" s="21">
        <v>42186</v>
      </c>
      <c r="B298" s="64">
        <v>337188.57</v>
      </c>
      <c r="C298" s="24">
        <v>104588</v>
      </c>
      <c r="D298" s="24">
        <v>40578</v>
      </c>
      <c r="E298" s="24">
        <v>179981.09</v>
      </c>
      <c r="F298" s="24">
        <v>325147.08999999997</v>
      </c>
      <c r="G298" s="67">
        <v>131491.49</v>
      </c>
      <c r="H298" s="22">
        <v>20502.991000000002</v>
      </c>
      <c r="J298"/>
      <c r="K298"/>
    </row>
    <row r="299" spans="1:11" s="20" customFormat="1" ht="15.75">
      <c r="A299" s="21">
        <v>42217</v>
      </c>
      <c r="B299" s="64">
        <v>359649.4</v>
      </c>
      <c r="C299" s="24">
        <v>89066</v>
      </c>
      <c r="D299" s="24">
        <v>32742</v>
      </c>
      <c r="E299" s="24">
        <v>145139.60000000003</v>
      </c>
      <c r="F299" s="24">
        <v>266947.60000000003</v>
      </c>
      <c r="G299" s="67">
        <v>142704</v>
      </c>
      <c r="H299" s="22">
        <v>13335.987423</v>
      </c>
      <c r="J299"/>
      <c r="K299"/>
    </row>
    <row r="300" spans="1:11" s="20" customFormat="1" ht="15.75">
      <c r="A300" s="21">
        <v>42248</v>
      </c>
      <c r="B300" s="64">
        <v>297444.22000000003</v>
      </c>
      <c r="C300" s="24">
        <v>101894.5</v>
      </c>
      <c r="D300" s="24">
        <v>34399.039999999994</v>
      </c>
      <c r="E300" s="24">
        <v>148449.54</v>
      </c>
      <c r="F300" s="24">
        <v>284743.07999999996</v>
      </c>
      <c r="G300" s="67">
        <v>165798.5</v>
      </c>
      <c r="H300" s="22">
        <v>15527.051700000002</v>
      </c>
      <c r="J300"/>
      <c r="K300"/>
    </row>
    <row r="301" spans="1:11" s="20" customFormat="1" ht="15.75">
      <c r="A301" s="21">
        <v>42278</v>
      </c>
      <c r="B301" s="64">
        <v>334795.71999999997</v>
      </c>
      <c r="C301" s="24">
        <v>89457</v>
      </c>
      <c r="D301" s="24">
        <v>33192</v>
      </c>
      <c r="E301" s="24">
        <v>156305.59999999998</v>
      </c>
      <c r="F301" s="24">
        <v>278954.59999999998</v>
      </c>
      <c r="G301" s="67">
        <v>206942</v>
      </c>
      <c r="H301" s="22">
        <v>6538.8572200000008</v>
      </c>
      <c r="J301"/>
      <c r="K301"/>
    </row>
    <row r="302" spans="1:11" s="20" customFormat="1" ht="15.75">
      <c r="A302" s="21">
        <v>42309</v>
      </c>
      <c r="B302" s="64">
        <v>297369.19999999995</v>
      </c>
      <c r="C302" s="24">
        <v>87685</v>
      </c>
      <c r="D302" s="24">
        <v>33070</v>
      </c>
      <c r="E302" s="24">
        <v>167867</v>
      </c>
      <c r="F302" s="24">
        <v>288622</v>
      </c>
      <c r="G302" s="67">
        <v>128544.15</v>
      </c>
      <c r="H302" s="22">
        <v>18935.433499999999</v>
      </c>
      <c r="J302"/>
      <c r="K302"/>
    </row>
    <row r="303" spans="1:11" s="20" customFormat="1" ht="15.75">
      <c r="A303" s="29">
        <v>42339</v>
      </c>
      <c r="B303" s="64">
        <v>241540.88</v>
      </c>
      <c r="C303" s="24">
        <v>73814.64</v>
      </c>
      <c r="D303" s="24">
        <v>26552.359</v>
      </c>
      <c r="E303" s="24">
        <v>153111.15999999997</v>
      </c>
      <c r="F303" s="24">
        <v>253478.15899999999</v>
      </c>
      <c r="G303" s="67">
        <v>174348</v>
      </c>
      <c r="H303" s="22">
        <v>19015.839999999997</v>
      </c>
      <c r="J303"/>
      <c r="K303"/>
    </row>
    <row r="304" spans="1:11" s="20" customFormat="1" ht="15.75">
      <c r="A304" s="12">
        <v>42370</v>
      </c>
      <c r="B304" s="62">
        <v>232796.71999999997</v>
      </c>
      <c r="C304" s="15">
        <v>66441.740000000005</v>
      </c>
      <c r="D304" s="15">
        <v>21398.799999999999</v>
      </c>
      <c r="E304" s="15">
        <v>136841.52000000002</v>
      </c>
      <c r="F304" s="15">
        <v>224682.06000000003</v>
      </c>
      <c r="G304" s="66">
        <v>129143.65</v>
      </c>
      <c r="H304" s="13">
        <v>15446.100780000002</v>
      </c>
      <c r="J304"/>
      <c r="K304"/>
    </row>
    <row r="305" spans="1:11" s="20" customFormat="1" ht="15.75">
      <c r="A305" s="21">
        <v>42401</v>
      </c>
      <c r="B305" s="64">
        <v>253725.72999999998</v>
      </c>
      <c r="C305" s="24">
        <v>84575.86</v>
      </c>
      <c r="D305" s="24">
        <v>30130.65</v>
      </c>
      <c r="E305" s="24">
        <v>151918.85</v>
      </c>
      <c r="F305" s="24">
        <v>266625.36</v>
      </c>
      <c r="G305" s="67">
        <v>124234.38</v>
      </c>
      <c r="H305" s="22">
        <v>10188.187</v>
      </c>
      <c r="J305"/>
      <c r="K305"/>
    </row>
    <row r="306" spans="1:11" s="20" customFormat="1" ht="15.75">
      <c r="A306" s="21">
        <v>42430</v>
      </c>
      <c r="B306" s="64">
        <v>277610.23</v>
      </c>
      <c r="C306" s="24">
        <v>90408</v>
      </c>
      <c r="D306" s="24">
        <v>37719</v>
      </c>
      <c r="E306" s="24">
        <v>150486</v>
      </c>
      <c r="F306" s="24">
        <v>278613</v>
      </c>
      <c r="G306" s="67">
        <v>169412.62</v>
      </c>
      <c r="H306" s="22">
        <v>22993.836739999999</v>
      </c>
      <c r="J306"/>
      <c r="K306"/>
    </row>
    <row r="307" spans="1:11" s="20" customFormat="1" ht="15.75">
      <c r="A307" s="21">
        <v>42461</v>
      </c>
      <c r="B307" s="64">
        <v>305879.45999999996</v>
      </c>
      <c r="C307" s="24">
        <v>90789</v>
      </c>
      <c r="D307" s="24">
        <v>32702.199999999997</v>
      </c>
      <c r="E307" s="24">
        <v>162470.40000000002</v>
      </c>
      <c r="F307" s="24">
        <v>285961.60000000003</v>
      </c>
      <c r="G307" s="67">
        <v>108340.25</v>
      </c>
      <c r="H307" s="22">
        <v>27037.766039999995</v>
      </c>
      <c r="J307"/>
      <c r="K307"/>
    </row>
    <row r="308" spans="1:11" s="20" customFormat="1" ht="15.75">
      <c r="A308" s="21">
        <v>42491</v>
      </c>
      <c r="B308" s="64">
        <v>333132.2</v>
      </c>
      <c r="C308" s="24">
        <v>91188</v>
      </c>
      <c r="D308" s="24">
        <v>33833</v>
      </c>
      <c r="E308" s="24">
        <v>152752.52000000002</v>
      </c>
      <c r="F308" s="24">
        <v>277773.52</v>
      </c>
      <c r="G308" s="67">
        <v>163724.44</v>
      </c>
      <c r="H308" s="22">
        <v>9834.7764599999955</v>
      </c>
      <c r="J308"/>
      <c r="K308"/>
    </row>
    <row r="309" spans="1:11" s="20" customFormat="1" ht="15.75">
      <c r="A309" s="21">
        <v>42522</v>
      </c>
      <c r="B309" s="64">
        <v>352620.32</v>
      </c>
      <c r="C309" s="24">
        <v>109447.2</v>
      </c>
      <c r="D309" s="24">
        <v>37261.800000000003</v>
      </c>
      <c r="E309" s="24">
        <v>183842.59999999998</v>
      </c>
      <c r="F309" s="24">
        <v>330551.59999999998</v>
      </c>
      <c r="G309" s="67">
        <v>170047.84</v>
      </c>
      <c r="H309" s="22">
        <v>20072.743869999995</v>
      </c>
      <c r="J309"/>
      <c r="K309"/>
    </row>
    <row r="310" spans="1:11" s="20" customFormat="1" ht="15.75">
      <c r="A310" s="21">
        <v>42552</v>
      </c>
      <c r="B310" s="64">
        <v>349901.17</v>
      </c>
      <c r="C310" s="24">
        <v>100347</v>
      </c>
      <c r="D310" s="24">
        <v>32262</v>
      </c>
      <c r="E310" s="24">
        <v>160894</v>
      </c>
      <c r="F310" s="24">
        <v>293503</v>
      </c>
      <c r="G310" s="67">
        <v>135411</v>
      </c>
      <c r="H310" s="22">
        <v>17609.658529999997</v>
      </c>
      <c r="J310"/>
      <c r="K310"/>
    </row>
    <row r="311" spans="1:11" s="20" customFormat="1" ht="15.75">
      <c r="A311" s="21">
        <v>42583</v>
      </c>
      <c r="B311" s="64">
        <v>294336.41000000003</v>
      </c>
      <c r="C311" s="24">
        <v>104456.13</v>
      </c>
      <c r="D311" s="24">
        <v>37117.620000000003</v>
      </c>
      <c r="E311" s="24">
        <v>152725.08499999999</v>
      </c>
      <c r="F311" s="24">
        <v>294298.83499999996</v>
      </c>
      <c r="G311" s="67">
        <v>209398.85</v>
      </c>
      <c r="H311" s="22">
        <v>16462.756219999996</v>
      </c>
      <c r="J311"/>
      <c r="K311"/>
    </row>
    <row r="312" spans="1:11" s="20" customFormat="1" ht="15.75">
      <c r="A312" s="21">
        <v>42614</v>
      </c>
      <c r="B312" s="64">
        <v>305402.88</v>
      </c>
      <c r="C312" s="24">
        <v>108168</v>
      </c>
      <c r="D312" s="24">
        <v>27128.6</v>
      </c>
      <c r="E312" s="24">
        <v>167865.60000000001</v>
      </c>
      <c r="F312" s="24">
        <v>303162.2</v>
      </c>
      <c r="G312" s="67">
        <v>102824</v>
      </c>
      <c r="H312" s="22">
        <v>27560.274028</v>
      </c>
      <c r="J312"/>
      <c r="K312"/>
    </row>
    <row r="313" spans="1:11" s="20" customFormat="1" ht="15.75">
      <c r="A313" s="21">
        <v>42644</v>
      </c>
      <c r="B313" s="64">
        <v>341892.97000000009</v>
      </c>
      <c r="C313" s="24">
        <v>97014</v>
      </c>
      <c r="D313" s="24">
        <v>30661</v>
      </c>
      <c r="E313" s="24">
        <v>165184</v>
      </c>
      <c r="F313" s="24">
        <v>292859</v>
      </c>
      <c r="G313" s="67">
        <v>130906.74</v>
      </c>
      <c r="H313" s="22">
        <v>4737.756620000001</v>
      </c>
      <c r="J313"/>
      <c r="K313"/>
    </row>
    <row r="314" spans="1:11" s="20" customFormat="1" ht="15.75">
      <c r="A314" s="21">
        <v>42675</v>
      </c>
      <c r="B314" s="64">
        <v>292365.12</v>
      </c>
      <c r="C314" s="24">
        <v>104856.37999999999</v>
      </c>
      <c r="D314" s="24">
        <v>33671.759999999995</v>
      </c>
      <c r="E314" s="24">
        <v>169402.54</v>
      </c>
      <c r="F314" s="24">
        <v>307930.68</v>
      </c>
      <c r="G314" s="67">
        <v>76630.399999999994</v>
      </c>
      <c r="H314" s="22">
        <v>26055.538439999997</v>
      </c>
      <c r="J314"/>
      <c r="K314"/>
    </row>
    <row r="315" spans="1:11" s="20" customFormat="1" ht="15.75">
      <c r="A315" s="29">
        <v>42705</v>
      </c>
      <c r="B315" s="64">
        <v>235217.88</v>
      </c>
      <c r="C315" s="24">
        <v>84459.065000000002</v>
      </c>
      <c r="D315" s="24">
        <v>27172.014999999999</v>
      </c>
      <c r="E315" s="24">
        <v>135826.79500000001</v>
      </c>
      <c r="F315" s="24">
        <v>247457.875</v>
      </c>
      <c r="G315" s="67">
        <v>60506</v>
      </c>
      <c r="H315" s="22">
        <v>15996.956330000006</v>
      </c>
      <c r="J315"/>
      <c r="K315"/>
    </row>
    <row r="316" spans="1:11" s="20" customFormat="1" ht="15.75">
      <c r="A316" s="12">
        <v>42736</v>
      </c>
      <c r="B316" s="62">
        <v>270162.25</v>
      </c>
      <c r="C316" s="15">
        <v>85077.6</v>
      </c>
      <c r="D316" s="15">
        <v>30107</v>
      </c>
      <c r="E316" s="15">
        <v>143984</v>
      </c>
      <c r="F316" s="15">
        <v>259168.6</v>
      </c>
      <c r="G316" s="66">
        <v>55631</v>
      </c>
      <c r="H316" s="13">
        <v>8390.9166199999981</v>
      </c>
      <c r="J316"/>
      <c r="K316"/>
    </row>
    <row r="317" spans="1:11" s="20" customFormat="1" ht="15.75">
      <c r="A317" s="21">
        <v>42767</v>
      </c>
      <c r="B317" s="64">
        <v>273440.21999999997</v>
      </c>
      <c r="C317" s="24">
        <v>91351</v>
      </c>
      <c r="D317" s="24">
        <v>32098</v>
      </c>
      <c r="E317" s="24">
        <v>161897</v>
      </c>
      <c r="F317" s="24">
        <v>285346</v>
      </c>
      <c r="G317" s="67">
        <v>86428</v>
      </c>
      <c r="H317" s="22">
        <v>12593.059440000001</v>
      </c>
      <c r="J317"/>
      <c r="K317"/>
    </row>
    <row r="318" spans="1:11" s="20" customFormat="1" ht="15.75">
      <c r="A318" s="21">
        <v>42795</v>
      </c>
      <c r="B318" s="64">
        <v>303578.55</v>
      </c>
      <c r="C318" s="24">
        <v>111167.245</v>
      </c>
      <c r="D318" s="24">
        <v>41118.369999999995</v>
      </c>
      <c r="E318" s="24">
        <v>180910.71499999997</v>
      </c>
      <c r="F318" s="24">
        <v>333196.32999999996</v>
      </c>
      <c r="G318" s="67">
        <v>74071</v>
      </c>
      <c r="H318" s="22">
        <v>26112.555690000005</v>
      </c>
      <c r="J318"/>
      <c r="K318"/>
    </row>
    <row r="319" spans="1:11" s="20" customFormat="1" ht="15.75">
      <c r="A319" s="21">
        <v>42826</v>
      </c>
      <c r="B319" s="64">
        <v>303162.79000000004</v>
      </c>
      <c r="C319" s="24">
        <v>87999.78</v>
      </c>
      <c r="D319" s="24">
        <v>40706.92</v>
      </c>
      <c r="E319" s="24">
        <v>137859.57</v>
      </c>
      <c r="F319" s="24">
        <v>266566.27</v>
      </c>
      <c r="G319" s="67">
        <v>161070.31</v>
      </c>
      <c r="H319" s="22">
        <v>66062.717829999994</v>
      </c>
      <c r="J319"/>
      <c r="K319"/>
    </row>
    <row r="320" spans="1:11" s="20" customFormat="1" ht="15.75">
      <c r="A320" s="21">
        <v>42856</v>
      </c>
      <c r="B320" s="64">
        <v>337112.38999999996</v>
      </c>
      <c r="C320" s="24">
        <v>108259</v>
      </c>
      <c r="D320" s="24">
        <v>44731</v>
      </c>
      <c r="E320" s="24">
        <v>177206</v>
      </c>
      <c r="F320" s="24">
        <v>330196</v>
      </c>
      <c r="G320" s="67">
        <v>97610.57</v>
      </c>
      <c r="H320" s="22">
        <v>31389.873800000008</v>
      </c>
      <c r="J320"/>
      <c r="K320"/>
    </row>
    <row r="321" spans="1:11" s="20" customFormat="1" ht="15.75">
      <c r="A321" s="21">
        <v>42887</v>
      </c>
      <c r="B321" s="64">
        <v>312591.34999999998</v>
      </c>
      <c r="C321" s="24">
        <v>114808</v>
      </c>
      <c r="D321" s="24">
        <v>52411</v>
      </c>
      <c r="E321" s="24">
        <v>185806</v>
      </c>
      <c r="F321" s="24">
        <v>353025</v>
      </c>
      <c r="G321" s="67">
        <v>100685.32</v>
      </c>
      <c r="H321" s="22">
        <v>20510.599709999999</v>
      </c>
      <c r="J321"/>
      <c r="K321"/>
    </row>
    <row r="322" spans="1:11" s="20" customFormat="1" ht="15.75">
      <c r="A322" s="21">
        <v>42917</v>
      </c>
      <c r="B322" s="64">
        <v>355662.29000000004</v>
      </c>
      <c r="C322" s="24">
        <v>106914.89</v>
      </c>
      <c r="D322" s="24">
        <v>32154.42</v>
      </c>
      <c r="E322" s="24">
        <v>162291.83999999997</v>
      </c>
      <c r="F322" s="24">
        <v>301361.14999999997</v>
      </c>
      <c r="G322" s="67">
        <v>94518.63</v>
      </c>
      <c r="H322" s="22">
        <v>109618.43640999999</v>
      </c>
      <c r="J322"/>
      <c r="K322"/>
    </row>
    <row r="323" spans="1:11" s="20" customFormat="1" ht="15.75">
      <c r="A323" s="21">
        <v>42948</v>
      </c>
      <c r="B323" s="64">
        <v>327185.86</v>
      </c>
      <c r="C323" s="24">
        <v>106084</v>
      </c>
      <c r="D323" s="24">
        <v>33164</v>
      </c>
      <c r="E323" s="24">
        <v>141955.52000000002</v>
      </c>
      <c r="F323" s="24">
        <v>281203.52</v>
      </c>
      <c r="G323" s="67">
        <v>57121.67</v>
      </c>
      <c r="H323" s="22">
        <v>3395.7521300000008</v>
      </c>
      <c r="J323"/>
      <c r="K323"/>
    </row>
    <row r="324" spans="1:11" s="20" customFormat="1" ht="15.75">
      <c r="A324" s="21">
        <v>42979</v>
      </c>
      <c r="B324" s="64">
        <v>307099.58999999997</v>
      </c>
      <c r="C324" s="24">
        <v>107920</v>
      </c>
      <c r="D324" s="24">
        <v>33873</v>
      </c>
      <c r="E324" s="24">
        <v>149877</v>
      </c>
      <c r="F324" s="24">
        <v>291670</v>
      </c>
      <c r="G324" s="67">
        <v>138829</v>
      </c>
      <c r="H324" s="22">
        <v>22721.180349999999</v>
      </c>
      <c r="J324"/>
      <c r="K324"/>
    </row>
    <row r="325" spans="1:11" s="20" customFormat="1" ht="15.75">
      <c r="A325" s="21">
        <v>43009</v>
      </c>
      <c r="B325" s="64">
        <v>340826</v>
      </c>
      <c r="C325" s="24">
        <v>114330</v>
      </c>
      <c r="D325" s="24">
        <v>35728</v>
      </c>
      <c r="E325" s="24">
        <v>164155</v>
      </c>
      <c r="F325" s="24">
        <v>314213</v>
      </c>
      <c r="G325" s="67">
        <v>90131</v>
      </c>
      <c r="H325" s="22">
        <v>19077.647200000003</v>
      </c>
      <c r="J325"/>
      <c r="K325"/>
    </row>
    <row r="326" spans="1:11" s="20" customFormat="1" ht="15.75">
      <c r="A326" s="21">
        <v>43040</v>
      </c>
      <c r="B326" s="64">
        <v>341347.32</v>
      </c>
      <c r="C326" s="24">
        <v>121076</v>
      </c>
      <c r="D326" s="24">
        <v>36940</v>
      </c>
      <c r="E326" s="24">
        <v>176452</v>
      </c>
      <c r="F326" s="24">
        <v>334468</v>
      </c>
      <c r="G326" s="67">
        <v>95835</v>
      </c>
      <c r="H326" s="22">
        <v>71647.119879999998</v>
      </c>
      <c r="J326"/>
      <c r="K326"/>
    </row>
    <row r="327" spans="1:11" s="20" customFormat="1" ht="15.75">
      <c r="A327" s="29">
        <v>43070</v>
      </c>
      <c r="B327" s="64">
        <v>279735.02</v>
      </c>
      <c r="C327" s="24">
        <v>95083.58</v>
      </c>
      <c r="D327" s="24">
        <v>25300</v>
      </c>
      <c r="E327" s="24">
        <v>149676.20000000001</v>
      </c>
      <c r="F327" s="24">
        <v>270059.78000000003</v>
      </c>
      <c r="G327" s="67">
        <v>90821.17</v>
      </c>
      <c r="H327" s="22">
        <v>22621.330709999998</v>
      </c>
      <c r="J327"/>
      <c r="K327"/>
    </row>
    <row r="328" spans="1:11" s="20" customFormat="1" ht="15.75">
      <c r="A328" s="12">
        <v>43101</v>
      </c>
      <c r="B328" s="62">
        <v>297794.54200000002</v>
      </c>
      <c r="C328" s="15">
        <v>102220.16500000001</v>
      </c>
      <c r="D328" s="15">
        <v>30235.16</v>
      </c>
      <c r="E328" s="15">
        <v>165908.91999999998</v>
      </c>
      <c r="F328" s="15">
        <v>298364.245</v>
      </c>
      <c r="G328" s="66">
        <v>52145.258999999998</v>
      </c>
      <c r="H328" s="13">
        <v>17578.415580000001</v>
      </c>
      <c r="J328"/>
      <c r="K328"/>
    </row>
    <row r="329" spans="1:11" s="20" customFormat="1" ht="15.75">
      <c r="A329" s="21">
        <v>43132</v>
      </c>
      <c r="B329" s="64">
        <v>302825.13899999997</v>
      </c>
      <c r="C329" s="24">
        <v>104463.07500000001</v>
      </c>
      <c r="D329" s="24">
        <v>30375.235000000001</v>
      </c>
      <c r="E329" s="24">
        <v>165419.05500000002</v>
      </c>
      <c r="F329" s="24">
        <v>300257.36499999999</v>
      </c>
      <c r="G329" s="67">
        <v>104912</v>
      </c>
      <c r="H329" s="22">
        <v>29816.094389999998</v>
      </c>
      <c r="J329"/>
      <c r="K329"/>
    </row>
    <row r="330" spans="1:11" s="20" customFormat="1" ht="15.75">
      <c r="A330" s="21">
        <v>43160</v>
      </c>
      <c r="B330" s="64">
        <v>309514.79000000004</v>
      </c>
      <c r="C330" s="24">
        <v>93875.074000000008</v>
      </c>
      <c r="D330" s="24">
        <v>23125.865000000002</v>
      </c>
      <c r="E330" s="24">
        <v>169012.19500000001</v>
      </c>
      <c r="F330" s="24">
        <v>286013.13400000002</v>
      </c>
      <c r="G330" s="67">
        <v>86456</v>
      </c>
      <c r="H330" s="22">
        <v>18604.610970000002</v>
      </c>
      <c r="J330"/>
      <c r="K330"/>
    </row>
    <row r="331" spans="1:11" s="20" customFormat="1" ht="15.75">
      <c r="A331" s="21">
        <v>43191</v>
      </c>
      <c r="B331" s="64">
        <v>333593.24000000005</v>
      </c>
      <c r="C331" s="24">
        <v>110262.6</v>
      </c>
      <c r="D331" s="24">
        <v>30474.6</v>
      </c>
      <c r="E331" s="24">
        <v>197996.24</v>
      </c>
      <c r="F331" s="24">
        <v>338733.44</v>
      </c>
      <c r="G331" s="67">
        <v>90984</v>
      </c>
      <c r="H331" s="22">
        <v>26941.421799999996</v>
      </c>
      <c r="J331"/>
      <c r="K331"/>
    </row>
    <row r="332" spans="1:11" s="20" customFormat="1" ht="15.75">
      <c r="A332" s="21">
        <v>43221</v>
      </c>
      <c r="B332" s="64">
        <v>377052.45436600002</v>
      </c>
      <c r="C332" s="24">
        <v>126394.58</v>
      </c>
      <c r="D332" s="24">
        <v>35449.4</v>
      </c>
      <c r="E332" s="24">
        <v>221036.28000000003</v>
      </c>
      <c r="F332" s="24">
        <v>382880.26</v>
      </c>
      <c r="G332" s="67">
        <v>81845.34</v>
      </c>
      <c r="H332" s="22">
        <v>25280.403639999997</v>
      </c>
      <c r="J332"/>
      <c r="K332"/>
    </row>
    <row r="333" spans="1:11" s="20" customFormat="1" ht="15.75">
      <c r="A333" s="21">
        <v>43252</v>
      </c>
      <c r="B333" s="64">
        <v>385746.07</v>
      </c>
      <c r="C333" s="24">
        <v>133706.1</v>
      </c>
      <c r="D333" s="24">
        <v>38120</v>
      </c>
      <c r="E333" s="24">
        <v>210177.06000000003</v>
      </c>
      <c r="F333" s="24">
        <v>382003.16000000003</v>
      </c>
      <c r="G333" s="67">
        <v>65342.45</v>
      </c>
      <c r="H333" s="22">
        <v>27019.853469000001</v>
      </c>
      <c r="J333"/>
      <c r="K333"/>
    </row>
    <row r="334" spans="1:11" s="20" customFormat="1" ht="15.75">
      <c r="A334" s="21">
        <v>43282</v>
      </c>
      <c r="B334" s="64">
        <v>406629.03183449997</v>
      </c>
      <c r="C334" s="24">
        <v>139778.96</v>
      </c>
      <c r="D334" s="24">
        <v>33649.9</v>
      </c>
      <c r="E334" s="24">
        <v>215790.48599999995</v>
      </c>
      <c r="F334" s="24">
        <v>389219.3459999999</v>
      </c>
      <c r="G334" s="67">
        <v>83429.25</v>
      </c>
      <c r="H334" s="22">
        <v>38353.191299999999</v>
      </c>
      <c r="J334"/>
      <c r="K334"/>
    </row>
    <row r="335" spans="1:11" s="20" customFormat="1" ht="15.75">
      <c r="A335" s="21">
        <v>43313</v>
      </c>
      <c r="B335" s="64">
        <v>373956.21868689999</v>
      </c>
      <c r="C335" s="24">
        <v>125509.6</v>
      </c>
      <c r="D335" s="24">
        <v>31163.819999999996</v>
      </c>
      <c r="E335" s="24">
        <v>178289.74</v>
      </c>
      <c r="F335" s="24">
        <v>334963.16000000003</v>
      </c>
      <c r="G335" s="67">
        <v>57342.752</v>
      </c>
      <c r="H335" s="22">
        <v>19285.930560000001</v>
      </c>
      <c r="J335"/>
      <c r="K335"/>
    </row>
    <row r="336" spans="1:11" s="20" customFormat="1" ht="15.75">
      <c r="A336" s="21">
        <v>43344</v>
      </c>
      <c r="B336" s="64">
        <v>371767.11168600002</v>
      </c>
      <c r="C336" s="24">
        <v>126282.14</v>
      </c>
      <c r="D336" s="24">
        <v>30778.800000000003</v>
      </c>
      <c r="E336" s="24">
        <v>182180.18</v>
      </c>
      <c r="F336" s="24">
        <v>339241.12</v>
      </c>
      <c r="G336" s="67">
        <v>101068.1</v>
      </c>
      <c r="H336" s="22">
        <v>11194.21371</v>
      </c>
      <c r="J336"/>
      <c r="K336"/>
    </row>
    <row r="337" spans="1:11" s="20" customFormat="1" ht="15.75">
      <c r="A337" s="21">
        <v>43374</v>
      </c>
      <c r="B337" s="64">
        <v>399770.04000000004</v>
      </c>
      <c r="C337" s="24">
        <v>143798.61500000002</v>
      </c>
      <c r="D337" s="24">
        <v>30714.409999999996</v>
      </c>
      <c r="E337" s="24">
        <v>217187.01</v>
      </c>
      <c r="F337" s="24">
        <v>391700.03500000003</v>
      </c>
      <c r="G337" s="67">
        <v>105846.74</v>
      </c>
      <c r="H337" s="22">
        <v>21191.53413</v>
      </c>
      <c r="J337"/>
      <c r="K337"/>
    </row>
    <row r="338" spans="1:11" s="20" customFormat="1" ht="15.75">
      <c r="A338" s="21">
        <v>43405</v>
      </c>
      <c r="B338" s="64">
        <v>385438.2310262</v>
      </c>
      <c r="C338" s="24">
        <v>123047.56</v>
      </c>
      <c r="D338" s="24">
        <v>28042.6</v>
      </c>
      <c r="E338" s="24">
        <v>205284.90500000006</v>
      </c>
      <c r="F338" s="24">
        <v>356375.06500000006</v>
      </c>
      <c r="G338" s="67">
        <v>53169.82</v>
      </c>
      <c r="H338" s="22">
        <v>17764.694629999998</v>
      </c>
      <c r="J338"/>
      <c r="K338"/>
    </row>
    <row r="339" spans="1:11" s="20" customFormat="1" ht="15.75">
      <c r="A339" s="29">
        <v>43435</v>
      </c>
      <c r="B339" s="64">
        <v>359898.85000000009</v>
      </c>
      <c r="C339" s="24">
        <v>109216.575</v>
      </c>
      <c r="D339" s="24">
        <v>22542.35</v>
      </c>
      <c r="E339" s="24">
        <v>187579.26000000004</v>
      </c>
      <c r="F339" s="24">
        <v>319338.18500000006</v>
      </c>
      <c r="G339" s="67">
        <v>52736.79</v>
      </c>
      <c r="H339" s="22">
        <v>20124.379324999998</v>
      </c>
      <c r="J339"/>
      <c r="K339"/>
    </row>
    <row r="340" spans="1:11" s="20" customFormat="1" ht="15.75">
      <c r="A340" s="12">
        <v>43466</v>
      </c>
      <c r="B340" s="62">
        <v>337987.89</v>
      </c>
      <c r="C340" s="15">
        <v>119912.24</v>
      </c>
      <c r="D340" s="15">
        <v>28545.48</v>
      </c>
      <c r="E340" s="15">
        <v>224559.56</v>
      </c>
      <c r="F340" s="15">
        <v>373017.28</v>
      </c>
      <c r="G340" s="66">
        <v>55685.91</v>
      </c>
      <c r="H340" s="13">
        <v>32845.18043</v>
      </c>
      <c r="J340"/>
      <c r="K340"/>
    </row>
    <row r="341" spans="1:11" s="20" customFormat="1" ht="15.75">
      <c r="A341" s="21">
        <v>43497</v>
      </c>
      <c r="B341" s="64">
        <v>368547.11000000004</v>
      </c>
      <c r="C341" s="24">
        <v>124047.22</v>
      </c>
      <c r="D341" s="24">
        <v>31867.800000000003</v>
      </c>
      <c r="E341" s="24">
        <v>202610.17999999996</v>
      </c>
      <c r="F341" s="24">
        <v>358525.19999999995</v>
      </c>
      <c r="G341" s="67">
        <v>47640.88</v>
      </c>
      <c r="H341" s="22">
        <v>26411.525279000001</v>
      </c>
      <c r="J341"/>
      <c r="K341"/>
    </row>
    <row r="342" spans="1:11" s="20" customFormat="1" ht="15.75">
      <c r="A342" s="21">
        <v>43525</v>
      </c>
      <c r="B342" s="64">
        <v>464178.5</v>
      </c>
      <c r="C342" s="24">
        <v>132454.97</v>
      </c>
      <c r="D342" s="24">
        <v>37210.379999999997</v>
      </c>
      <c r="E342" s="24">
        <v>212461.49</v>
      </c>
      <c r="F342" s="24">
        <v>382126.83999999997</v>
      </c>
      <c r="G342" s="67">
        <v>69562</v>
      </c>
      <c r="H342" s="22">
        <v>28470.415000000001</v>
      </c>
      <c r="J342"/>
      <c r="K342"/>
    </row>
    <row r="343" spans="1:11" s="20" customFormat="1" ht="15.75">
      <c r="A343" s="21">
        <v>43556</v>
      </c>
      <c r="B343" s="64">
        <v>376072.63999999996</v>
      </c>
      <c r="C343" s="24">
        <v>118093.23</v>
      </c>
      <c r="D343" s="24">
        <v>33371.520000000004</v>
      </c>
      <c r="E343" s="24">
        <v>230842.3</v>
      </c>
      <c r="F343" s="24">
        <v>382307.05</v>
      </c>
      <c r="G343" s="67">
        <v>49510.92</v>
      </c>
      <c r="H343" s="22">
        <v>42132.492740000002</v>
      </c>
      <c r="J343"/>
      <c r="K343"/>
    </row>
    <row r="344" spans="1:11" s="20" customFormat="1" ht="15.75">
      <c r="A344" s="21">
        <v>43586</v>
      </c>
      <c r="B344" s="64">
        <v>431354.16000000003</v>
      </c>
      <c r="C344" s="24">
        <v>127163.55</v>
      </c>
      <c r="D344" s="24">
        <v>39311.74</v>
      </c>
      <c r="E344" s="24">
        <v>268533.69</v>
      </c>
      <c r="F344" s="24">
        <v>435008.98</v>
      </c>
      <c r="G344" s="67">
        <v>90716.32</v>
      </c>
      <c r="H344" s="22">
        <v>24612.007559999995</v>
      </c>
      <c r="J344"/>
      <c r="K344"/>
    </row>
    <row r="345" spans="1:11" s="20" customFormat="1" ht="15.75">
      <c r="A345" s="21">
        <v>43617</v>
      </c>
      <c r="B345" s="64">
        <v>464710.7300000001</v>
      </c>
      <c r="C345" s="24">
        <v>129422.81000000001</v>
      </c>
      <c r="D345" s="24">
        <v>37028.899999999994</v>
      </c>
      <c r="E345" s="24">
        <v>236222.30000000005</v>
      </c>
      <c r="F345" s="24">
        <v>402674.01000000007</v>
      </c>
      <c r="G345" s="67">
        <v>47876.78</v>
      </c>
      <c r="H345" s="22">
        <v>28963.913080000002</v>
      </c>
      <c r="J345"/>
      <c r="K345"/>
    </row>
    <row r="346" spans="1:11" s="20" customFormat="1" ht="15.75">
      <c r="A346" s="21">
        <v>43647</v>
      </c>
      <c r="B346" s="64">
        <v>431659.04</v>
      </c>
      <c r="C346" s="24">
        <v>144073.46000000002</v>
      </c>
      <c r="D346" s="24">
        <v>32653.46</v>
      </c>
      <c r="E346" s="24">
        <v>255943.94000000006</v>
      </c>
      <c r="F346" s="24">
        <v>432670.8600000001</v>
      </c>
      <c r="G346" s="67">
        <v>84356.46000000005</v>
      </c>
      <c r="H346" s="22">
        <v>29284.066954000002</v>
      </c>
      <c r="J346"/>
      <c r="K346"/>
    </row>
    <row r="347" spans="1:11" s="20" customFormat="1" ht="15.75">
      <c r="A347" s="21">
        <v>43678</v>
      </c>
      <c r="B347" s="64">
        <v>400009.82999999996</v>
      </c>
      <c r="C347" s="24">
        <v>128945.1</v>
      </c>
      <c r="D347" s="24">
        <v>27963.67</v>
      </c>
      <c r="E347" s="24">
        <v>214099.74</v>
      </c>
      <c r="F347" s="24">
        <v>371008.51</v>
      </c>
      <c r="G347" s="67">
        <v>33823.279999999999</v>
      </c>
      <c r="H347" s="22">
        <v>80093.664839999998</v>
      </c>
      <c r="J347"/>
      <c r="K347"/>
    </row>
    <row r="348" spans="1:11" s="20" customFormat="1" ht="15.75">
      <c r="A348" s="21">
        <v>43709</v>
      </c>
      <c r="B348" s="64">
        <v>404029.22000000009</v>
      </c>
      <c r="C348" s="24">
        <v>136743.39500000002</v>
      </c>
      <c r="D348" s="24">
        <v>29146.229999999996</v>
      </c>
      <c r="E348" s="24">
        <v>211684.58000000002</v>
      </c>
      <c r="F348" s="24">
        <v>377574.20500000002</v>
      </c>
      <c r="G348" s="67">
        <v>43107.879999999961</v>
      </c>
      <c r="H348" s="22">
        <v>9470.1586199999983</v>
      </c>
      <c r="J348"/>
      <c r="K348"/>
    </row>
    <row r="349" spans="1:11" s="20" customFormat="1" ht="15.75">
      <c r="A349" s="21">
        <v>43739</v>
      </c>
      <c r="B349" s="64">
        <v>420816.96</v>
      </c>
      <c r="C349" s="24">
        <v>145330.05499999999</v>
      </c>
      <c r="D349" s="24">
        <v>36067.770000000004</v>
      </c>
      <c r="E349" s="24">
        <v>262627.8249999999</v>
      </c>
      <c r="F349" s="24">
        <v>444025.64999999991</v>
      </c>
      <c r="G349" s="67">
        <v>63668.35999999995</v>
      </c>
      <c r="H349" s="22">
        <v>35722.285596999995</v>
      </c>
      <c r="J349"/>
      <c r="K349"/>
    </row>
    <row r="350" spans="1:11" s="20" customFormat="1" ht="15.75">
      <c r="A350" s="21">
        <v>43770</v>
      </c>
      <c r="B350" s="64">
        <v>419674.63999999984</v>
      </c>
      <c r="C350" s="24">
        <v>127538.34499999999</v>
      </c>
      <c r="D350" s="24">
        <v>28288.555</v>
      </c>
      <c r="E350" s="24">
        <v>222010.89</v>
      </c>
      <c r="F350" s="24">
        <v>377837.79000000004</v>
      </c>
      <c r="G350" s="67">
        <v>46033.200000000048</v>
      </c>
      <c r="H350" s="22">
        <v>62344.899299999975</v>
      </c>
      <c r="J350"/>
      <c r="K350"/>
    </row>
    <row r="351" spans="1:11" s="20" customFormat="1" ht="15.75">
      <c r="A351" s="29">
        <v>43800</v>
      </c>
      <c r="B351" s="83">
        <v>331868.53000000003</v>
      </c>
      <c r="C351" s="82">
        <v>98567.26</v>
      </c>
      <c r="D351" s="82">
        <v>27552.37</v>
      </c>
      <c r="E351" s="82">
        <v>193308.51499999998</v>
      </c>
      <c r="F351" s="82">
        <v>319428.14499999996</v>
      </c>
      <c r="G351" s="85">
        <v>31548.000000000007</v>
      </c>
      <c r="H351" s="30">
        <v>24688.31061</v>
      </c>
      <c r="J351"/>
      <c r="K351"/>
    </row>
    <row r="352" spans="1:11" ht="15.75">
      <c r="A352" s="12">
        <v>43831</v>
      </c>
      <c r="B352" s="62">
        <v>284090.93999999994</v>
      </c>
      <c r="C352" s="15">
        <v>120814.49999999999</v>
      </c>
      <c r="D352" s="15">
        <v>25001.73</v>
      </c>
      <c r="E352" s="15">
        <v>199829.00999999998</v>
      </c>
      <c r="F352" s="15">
        <v>345645.24</v>
      </c>
      <c r="G352" s="66">
        <v>57168.539999999935</v>
      </c>
      <c r="H352" s="13">
        <v>74409.163119999997</v>
      </c>
    </row>
    <row r="353" spans="1:8" ht="15.75">
      <c r="A353" s="21">
        <v>43862</v>
      </c>
      <c r="B353" s="64">
        <v>356506.83</v>
      </c>
      <c r="C353" s="24">
        <v>121535.15000000001</v>
      </c>
      <c r="D353" s="24">
        <v>29807.109999999997</v>
      </c>
      <c r="E353" s="24">
        <v>212028.30999999994</v>
      </c>
      <c r="F353" s="24">
        <v>363370.56999999995</v>
      </c>
      <c r="G353" s="67">
        <v>40381.999999999985</v>
      </c>
      <c r="H353" s="22">
        <v>25191.445670000001</v>
      </c>
    </row>
    <row r="354" spans="1:8" ht="15.75">
      <c r="A354" s="21">
        <v>43891</v>
      </c>
      <c r="B354" s="64">
        <v>356644.44999999995</v>
      </c>
      <c r="C354" s="24">
        <v>95964.785000000003</v>
      </c>
      <c r="D354" s="24">
        <v>24554.12</v>
      </c>
      <c r="E354" s="24">
        <v>166791.21499999997</v>
      </c>
      <c r="F354" s="24">
        <v>287310.12</v>
      </c>
      <c r="G354" s="67">
        <v>62831.199999999953</v>
      </c>
      <c r="H354" s="22">
        <v>71458.299660000004</v>
      </c>
    </row>
    <row r="355" spans="1:8" ht="15.75">
      <c r="A355" s="21">
        <v>43922</v>
      </c>
      <c r="B355" s="64">
        <v>173552.46</v>
      </c>
      <c r="C355" s="24">
        <v>61706.785000000003</v>
      </c>
      <c r="D355" s="24">
        <v>14772.7</v>
      </c>
      <c r="E355" s="24">
        <v>109547.97499999999</v>
      </c>
      <c r="F355" s="24">
        <v>186027.46</v>
      </c>
      <c r="G355" s="67">
        <v>38841.740000000005</v>
      </c>
      <c r="H355" s="22">
        <v>20344.091980000001</v>
      </c>
    </row>
    <row r="356" spans="1:8" ht="15.75">
      <c r="A356" s="21">
        <v>43952</v>
      </c>
      <c r="B356" s="64">
        <v>396608.23</v>
      </c>
      <c r="C356" s="24">
        <v>116270.11</v>
      </c>
      <c r="D356" s="24">
        <v>33336.370000000003</v>
      </c>
      <c r="E356" s="24">
        <v>189504.32500000004</v>
      </c>
      <c r="F356" s="24">
        <v>339110.80500000005</v>
      </c>
      <c r="G356" s="67">
        <v>85971.000000000029</v>
      </c>
      <c r="H356" s="22">
        <v>87702.988790000003</v>
      </c>
    </row>
    <row r="357" spans="1:8" ht="15.75">
      <c r="A357" s="21">
        <v>43983</v>
      </c>
      <c r="B357" s="64">
        <v>428309.48</v>
      </c>
      <c r="C357" s="24">
        <v>140990.21000000002</v>
      </c>
      <c r="D357" s="24">
        <v>41195</v>
      </c>
      <c r="E357" s="24">
        <v>227518.81000000003</v>
      </c>
      <c r="F357" s="24">
        <v>409704.02</v>
      </c>
      <c r="G357" s="67">
        <v>63470.000000000015</v>
      </c>
      <c r="H357" s="22">
        <v>25144.276339999997</v>
      </c>
    </row>
    <row r="358" spans="1:8" ht="15.75">
      <c r="A358" s="21">
        <v>44013</v>
      </c>
      <c r="B358" s="64">
        <v>391829.96</v>
      </c>
      <c r="C358" s="24">
        <v>144338.66999999998</v>
      </c>
      <c r="D358" s="24">
        <v>40083.85</v>
      </c>
      <c r="E358" s="24">
        <v>241984.57500000001</v>
      </c>
      <c r="F358" s="24">
        <v>426407.09499999997</v>
      </c>
      <c r="G358" s="67">
        <v>74118.059999999939</v>
      </c>
      <c r="H358" s="22">
        <v>93433.955889999997</v>
      </c>
    </row>
    <row r="359" spans="1:8" ht="15.75">
      <c r="A359" s="21">
        <v>44044</v>
      </c>
      <c r="B359" s="64">
        <v>416749.24</v>
      </c>
      <c r="C359" s="24">
        <v>118058.38</v>
      </c>
      <c r="D359" s="24">
        <v>30516.319999999996</v>
      </c>
      <c r="E359" s="24">
        <v>191533.13999999998</v>
      </c>
      <c r="F359" s="24">
        <v>340107.83999999997</v>
      </c>
      <c r="G359" s="67">
        <v>62751.1</v>
      </c>
      <c r="H359" s="22">
        <v>22013.90308</v>
      </c>
    </row>
    <row r="360" spans="1:8" ht="15.75">
      <c r="A360" s="21">
        <v>44075</v>
      </c>
      <c r="B360" s="64">
        <v>372692.62999999995</v>
      </c>
      <c r="C360" s="24">
        <v>133720.77000000002</v>
      </c>
      <c r="D360" s="24">
        <v>33879.850000000006</v>
      </c>
      <c r="E360" s="24">
        <v>225323.67</v>
      </c>
      <c r="F360" s="24">
        <v>392924.29000000004</v>
      </c>
      <c r="G360" s="67">
        <v>57434.959999999992</v>
      </c>
      <c r="H360" s="22">
        <v>27411.6198</v>
      </c>
    </row>
    <row r="361" spans="1:8" ht="15.75">
      <c r="A361" s="21">
        <v>44105</v>
      </c>
      <c r="B361" s="64">
        <v>397026.56000000006</v>
      </c>
      <c r="C361" s="24">
        <v>131646.54</v>
      </c>
      <c r="D361" s="24">
        <v>31805.590000000004</v>
      </c>
      <c r="E361" s="24">
        <v>219099.68</v>
      </c>
      <c r="F361" s="24">
        <v>382551.81</v>
      </c>
      <c r="G361" s="67">
        <v>66934.000000000058</v>
      </c>
      <c r="H361" s="22">
        <v>30192.060879999997</v>
      </c>
    </row>
    <row r="362" spans="1:8" ht="15.75">
      <c r="A362" s="21">
        <v>44136</v>
      </c>
      <c r="B362" s="64">
        <v>379803.27</v>
      </c>
      <c r="C362" s="24">
        <v>120958.41</v>
      </c>
      <c r="D362" s="24">
        <v>28392.870000000003</v>
      </c>
      <c r="E362" s="24">
        <v>194205.28999999998</v>
      </c>
      <c r="F362" s="24">
        <v>343556.56999999995</v>
      </c>
      <c r="G362" s="67">
        <v>55266.97999999996</v>
      </c>
      <c r="H362" s="22">
        <v>21930.202090000002</v>
      </c>
    </row>
    <row r="363" spans="1:8" ht="15.75">
      <c r="A363" s="29">
        <v>44166</v>
      </c>
      <c r="B363" s="83">
        <v>340799.62</v>
      </c>
      <c r="C363" s="82">
        <v>110983.74</v>
      </c>
      <c r="D363" s="82">
        <v>22878.76</v>
      </c>
      <c r="E363" s="82">
        <v>195444.68</v>
      </c>
      <c r="F363" s="82">
        <v>329307.18</v>
      </c>
      <c r="G363" s="85">
        <v>41182.220000000045</v>
      </c>
      <c r="H363" s="30">
        <v>35055.171949999996</v>
      </c>
    </row>
    <row r="364" spans="1:8" ht="15.75">
      <c r="A364" s="12">
        <v>44197</v>
      </c>
      <c r="B364" s="62">
        <v>293782.25</v>
      </c>
      <c r="C364" s="15">
        <v>74809.445000000007</v>
      </c>
      <c r="D364" s="15">
        <v>23596.680000000004</v>
      </c>
      <c r="E364" s="15">
        <v>150969.64000000001</v>
      </c>
      <c r="F364" s="15">
        <v>249375.76500000001</v>
      </c>
      <c r="G364" s="66">
        <v>59408.68</v>
      </c>
      <c r="H364" s="13">
        <v>18797.247020000003</v>
      </c>
    </row>
    <row r="365" spans="1:8" ht="15.75">
      <c r="A365" s="21">
        <v>44228</v>
      </c>
      <c r="B365" s="64">
        <v>372949.70999999996</v>
      </c>
      <c r="C365" s="24">
        <v>124622.515</v>
      </c>
      <c r="D365" s="24">
        <v>28279.279999999999</v>
      </c>
      <c r="E365" s="24">
        <v>212164.25999999998</v>
      </c>
      <c r="F365" s="24">
        <v>365066.05499999993</v>
      </c>
      <c r="G365" s="67">
        <v>62747</v>
      </c>
      <c r="H365" s="22">
        <v>89966.233970000001</v>
      </c>
    </row>
    <row r="366" spans="1:8" ht="15.75">
      <c r="A366" s="21">
        <v>44256</v>
      </c>
      <c r="B366" s="64">
        <v>430280.83</v>
      </c>
      <c r="C366" s="24">
        <v>154175.35999999999</v>
      </c>
      <c r="D366" s="24">
        <v>41828.31</v>
      </c>
      <c r="E366" s="24">
        <v>232440.34</v>
      </c>
      <c r="F366" s="24">
        <v>428444.01</v>
      </c>
      <c r="G366" s="67">
        <v>70981.399999999994</v>
      </c>
      <c r="H366" s="22">
        <v>22300.500419999993</v>
      </c>
    </row>
    <row r="367" spans="1:8" ht="15.75">
      <c r="A367" s="21">
        <v>44287</v>
      </c>
      <c r="B367" s="64">
        <v>423201.43</v>
      </c>
      <c r="C367" s="24">
        <v>140560.04</v>
      </c>
      <c r="D367" s="24">
        <v>35929.599999999999</v>
      </c>
      <c r="E367" s="24">
        <v>218900.20500000002</v>
      </c>
      <c r="F367" s="24">
        <v>395389.84500000003</v>
      </c>
      <c r="G367" s="67">
        <v>109430.37999999999</v>
      </c>
      <c r="H367" s="22">
        <v>94128.570950000008</v>
      </c>
    </row>
    <row r="368" spans="1:8" ht="15.75">
      <c r="A368" s="21">
        <v>44317</v>
      </c>
      <c r="B368" s="64">
        <v>465205.17999999993</v>
      </c>
      <c r="C368" s="24">
        <v>140028.59000000003</v>
      </c>
      <c r="D368" s="24">
        <v>42869.55</v>
      </c>
      <c r="E368" s="24">
        <v>248461.99000000002</v>
      </c>
      <c r="F368" s="24">
        <v>431360.13</v>
      </c>
      <c r="G368" s="67">
        <v>74147.22</v>
      </c>
      <c r="H368" s="22">
        <v>42792.235899999978</v>
      </c>
    </row>
    <row r="369" spans="1:8" ht="15.75">
      <c r="A369" s="21">
        <v>44348</v>
      </c>
      <c r="B369" s="64">
        <v>438938.41000000003</v>
      </c>
      <c r="C369" s="24">
        <v>154769.91999999998</v>
      </c>
      <c r="D369" s="24">
        <v>37199.08</v>
      </c>
      <c r="E369" s="24">
        <v>241329.50999999995</v>
      </c>
      <c r="F369" s="24">
        <v>433298.50999999995</v>
      </c>
      <c r="G369" s="67">
        <v>84413.38</v>
      </c>
      <c r="H369" s="22">
        <v>85335.630789999996</v>
      </c>
    </row>
    <row r="370" spans="1:8" ht="15.75">
      <c r="A370" s="21">
        <v>44378</v>
      </c>
      <c r="B370" s="64">
        <v>434248.78</v>
      </c>
      <c r="C370" s="24">
        <v>147529.69</v>
      </c>
      <c r="D370" s="24">
        <v>38178.42</v>
      </c>
      <c r="E370" s="24">
        <v>234733.51</v>
      </c>
      <c r="F370" s="24">
        <v>420441.62</v>
      </c>
      <c r="G370" s="67">
        <v>56595.7</v>
      </c>
      <c r="H370" s="22">
        <v>54941.141679999993</v>
      </c>
    </row>
    <row r="371" spans="1:8" ht="15.75">
      <c r="A371" s="21">
        <v>44409</v>
      </c>
      <c r="B371" s="64">
        <v>406165.75</v>
      </c>
      <c r="C371" s="24">
        <v>136442.28</v>
      </c>
      <c r="D371" s="24">
        <v>34536.199999999997</v>
      </c>
      <c r="E371" s="24">
        <v>228457</v>
      </c>
      <c r="F371" s="24">
        <v>399435.48</v>
      </c>
      <c r="G371" s="67">
        <v>60531.43</v>
      </c>
      <c r="H371" s="22">
        <v>172721.69037799994</v>
      </c>
    </row>
    <row r="372" spans="1:8" ht="15.75">
      <c r="A372" s="21">
        <v>44440</v>
      </c>
      <c r="B372" s="64">
        <v>401166.51999999996</v>
      </c>
      <c r="C372" s="24">
        <v>146995.19</v>
      </c>
      <c r="D372" s="24">
        <v>34924.120000000003</v>
      </c>
      <c r="E372" s="24">
        <v>229279.84999999998</v>
      </c>
      <c r="F372" s="24">
        <v>411199.16</v>
      </c>
      <c r="G372" s="67">
        <v>95753.05</v>
      </c>
      <c r="H372" s="22">
        <v>20757.810409999998</v>
      </c>
    </row>
    <row r="373" spans="1:8" ht="15.75">
      <c r="A373" s="21">
        <v>44470</v>
      </c>
      <c r="B373" s="64">
        <v>460485.7</v>
      </c>
      <c r="C373" s="24">
        <v>144821.54999999999</v>
      </c>
      <c r="D373" s="24">
        <v>38000.44</v>
      </c>
      <c r="E373" s="24">
        <v>224735.93</v>
      </c>
      <c r="F373" s="24">
        <v>407557.92</v>
      </c>
      <c r="G373" s="67">
        <v>102858.64</v>
      </c>
      <c r="H373" s="22">
        <v>95104.425499999998</v>
      </c>
    </row>
    <row r="374" spans="1:8" ht="15.75">
      <c r="A374" s="21">
        <v>44501</v>
      </c>
      <c r="B374" s="64">
        <v>431117.37</v>
      </c>
      <c r="C374" s="24">
        <v>147030.41</v>
      </c>
      <c r="D374" s="24">
        <v>36675.5</v>
      </c>
      <c r="E374" s="24">
        <v>252059.12999999998</v>
      </c>
      <c r="F374" s="24">
        <v>435765.04</v>
      </c>
      <c r="G374" s="67">
        <v>80108</v>
      </c>
      <c r="H374" s="22">
        <v>151394.76219999988</v>
      </c>
    </row>
    <row r="375" spans="1:8" ht="15.75">
      <c r="A375" s="29">
        <v>44531</v>
      </c>
      <c r="B375" s="83">
        <v>448395.61</v>
      </c>
      <c r="C375" s="82">
        <v>133627.5</v>
      </c>
      <c r="D375" s="82">
        <v>36340.720000000001</v>
      </c>
      <c r="E375" s="82">
        <v>257656.19</v>
      </c>
      <c r="F375" s="82">
        <v>427624.41000000003</v>
      </c>
      <c r="G375" s="85">
        <v>74215.22</v>
      </c>
      <c r="H375" s="30">
        <v>122954.24400000001</v>
      </c>
    </row>
    <row r="376" spans="1:8" ht="15.75">
      <c r="A376" s="12">
        <v>44562</v>
      </c>
      <c r="B376" s="62">
        <v>426673.9</v>
      </c>
      <c r="C376" s="15">
        <v>120593.24999999999</v>
      </c>
      <c r="D376" s="15">
        <v>25364.440000000002</v>
      </c>
      <c r="E376" s="15">
        <v>208247.52</v>
      </c>
      <c r="F376" s="15">
        <v>354205.20999999996</v>
      </c>
      <c r="G376" s="66">
        <v>77554.820000000007</v>
      </c>
      <c r="H376" s="13">
        <v>123154.57350000001</v>
      </c>
    </row>
    <row r="377" spans="1:8" ht="15.75">
      <c r="A377" s="21">
        <v>44593</v>
      </c>
      <c r="B377" s="64">
        <v>461522.89999999997</v>
      </c>
      <c r="C377" s="24">
        <v>140269.56</v>
      </c>
      <c r="D377" s="24">
        <v>32389.780000000013</v>
      </c>
      <c r="E377" s="24">
        <v>243360.62</v>
      </c>
      <c r="F377" s="24">
        <v>416019.96</v>
      </c>
      <c r="G377" s="67">
        <v>69308.5</v>
      </c>
      <c r="H377" s="22">
        <v>78786.809410000002</v>
      </c>
    </row>
    <row r="378" spans="1:8" ht="15.75">
      <c r="A378" s="21">
        <v>44621</v>
      </c>
      <c r="B378" s="64">
        <v>423420.76</v>
      </c>
      <c r="C378" s="24">
        <v>120683.07</v>
      </c>
      <c r="D378" s="24">
        <v>25661.040000000001</v>
      </c>
      <c r="E378" s="24">
        <v>213487.42</v>
      </c>
      <c r="F378" s="24">
        <v>359831.53</v>
      </c>
      <c r="G378" s="67">
        <v>92074.739999999991</v>
      </c>
      <c r="H378" s="22">
        <v>144591.17500000002</v>
      </c>
    </row>
    <row r="379" spans="1:8" ht="15.75">
      <c r="A379" s="21">
        <v>44652</v>
      </c>
      <c r="B379" s="64">
        <v>477076.10000000003</v>
      </c>
      <c r="C379" s="24">
        <v>149408.16</v>
      </c>
      <c r="D379" s="24">
        <v>42722.19</v>
      </c>
      <c r="E379" s="24">
        <v>236815.81000000003</v>
      </c>
      <c r="F379" s="24">
        <v>428946.16000000003</v>
      </c>
      <c r="G379" s="67">
        <v>56718.740000000005</v>
      </c>
      <c r="H379" s="22">
        <v>65042.102400000003</v>
      </c>
    </row>
    <row r="380" spans="1:8" ht="15.75">
      <c r="A380" s="21">
        <v>44682</v>
      </c>
      <c r="B380" s="64">
        <v>520518.86</v>
      </c>
      <c r="C380" s="24">
        <v>151453.91999999998</v>
      </c>
      <c r="D380" s="24">
        <v>31604.84</v>
      </c>
      <c r="E380" s="24">
        <v>251189.65</v>
      </c>
      <c r="F380" s="24">
        <v>434248.41</v>
      </c>
      <c r="G380" s="67">
        <v>61783.58</v>
      </c>
      <c r="H380" s="22">
        <v>168495.53036</v>
      </c>
    </row>
    <row r="381" spans="1:8" ht="15.75">
      <c r="A381" s="21">
        <v>44713</v>
      </c>
      <c r="B381" s="64">
        <v>492389.82999999996</v>
      </c>
      <c r="C381" s="24">
        <v>160566.09999999998</v>
      </c>
      <c r="D381" s="24">
        <v>37101.24</v>
      </c>
      <c r="E381" s="24">
        <v>250414.31</v>
      </c>
      <c r="F381" s="24">
        <v>448081.64999999997</v>
      </c>
      <c r="G381" s="67">
        <v>61126.58</v>
      </c>
      <c r="H381" s="22">
        <v>38707.431000000004</v>
      </c>
    </row>
    <row r="382" spans="1:8" ht="15.75">
      <c r="A382" s="21">
        <v>44743</v>
      </c>
      <c r="B382" s="64">
        <v>484317.2</v>
      </c>
      <c r="C382" s="24">
        <v>123492.28</v>
      </c>
      <c r="D382" s="24">
        <v>30599.200000000001</v>
      </c>
      <c r="E382" s="24">
        <v>240922.90999999997</v>
      </c>
      <c r="F382" s="24">
        <v>395014.39</v>
      </c>
      <c r="G382" s="67">
        <v>43760.82</v>
      </c>
      <c r="H382" s="22">
        <v>131339.55240000002</v>
      </c>
    </row>
    <row r="383" spans="1:8" ht="15.75">
      <c r="A383" s="21">
        <v>44774</v>
      </c>
      <c r="B383" s="64">
        <v>414454.29000000004</v>
      </c>
      <c r="C383" s="24">
        <v>128570.29999999999</v>
      </c>
      <c r="D383" s="24">
        <v>31660.285000000003</v>
      </c>
      <c r="E383" s="24">
        <v>215593.07</v>
      </c>
      <c r="F383" s="24">
        <v>375823.65500000003</v>
      </c>
      <c r="G383" s="67">
        <v>46254.420000000013</v>
      </c>
      <c r="H383" s="22">
        <v>74891.692819999997</v>
      </c>
    </row>
    <row r="384" spans="1:8" ht="15.75">
      <c r="A384" s="21">
        <v>44805</v>
      </c>
      <c r="B384" s="64">
        <v>421215.43</v>
      </c>
      <c r="C384" s="24">
        <v>132337.01999999999</v>
      </c>
      <c r="D384" s="24">
        <v>33472.22</v>
      </c>
      <c r="E384" s="24">
        <v>231359.28000000003</v>
      </c>
      <c r="F384" s="24">
        <v>397168.52</v>
      </c>
      <c r="G384" s="67">
        <v>49364.220000000016</v>
      </c>
      <c r="H384" s="22">
        <v>67482.24503000002</v>
      </c>
    </row>
    <row r="385" spans="1:8" ht="15.75">
      <c r="A385" s="21">
        <v>44835</v>
      </c>
      <c r="B385" s="64">
        <v>497511.1</v>
      </c>
      <c r="C385" s="24">
        <v>129903.1</v>
      </c>
      <c r="D385" s="24">
        <v>35574.964000000007</v>
      </c>
      <c r="E385" s="24">
        <v>228690.321</v>
      </c>
      <c r="F385" s="24">
        <v>394168.38500000001</v>
      </c>
      <c r="G385" s="67">
        <v>58184.99</v>
      </c>
      <c r="H385" s="22">
        <v>20317.679479999995</v>
      </c>
    </row>
    <row r="386" spans="1:8" ht="15.75">
      <c r="A386" s="21">
        <v>44866</v>
      </c>
      <c r="B386" s="64">
        <v>450954.55</v>
      </c>
      <c r="C386" s="24">
        <v>136998.28</v>
      </c>
      <c r="D386" s="24">
        <v>34865.740000000005</v>
      </c>
      <c r="E386" s="24">
        <v>258830.93999999997</v>
      </c>
      <c r="F386" s="24">
        <v>430694.95999999996</v>
      </c>
      <c r="G386" s="67">
        <v>48915.06</v>
      </c>
      <c r="H386" s="22">
        <v>140130.64599999992</v>
      </c>
    </row>
    <row r="387" spans="1:8" ht="15.75">
      <c r="A387" s="29">
        <v>44896</v>
      </c>
      <c r="B387" s="83">
        <v>403950.34</v>
      </c>
      <c r="C387" s="82">
        <v>120348.12</v>
      </c>
      <c r="D387" s="82">
        <v>30223.319999999996</v>
      </c>
      <c r="E387" s="82">
        <v>241444.62</v>
      </c>
      <c r="F387" s="82">
        <v>392016.06</v>
      </c>
      <c r="G387" s="85">
        <v>48493.3</v>
      </c>
      <c r="H387" s="30">
        <v>78308.762799999953</v>
      </c>
    </row>
    <row r="388" spans="1:8" ht="15.75">
      <c r="A388" s="12">
        <v>44927</v>
      </c>
      <c r="B388" s="62">
        <v>414890.37</v>
      </c>
      <c r="C388" s="15">
        <v>116500.95999999999</v>
      </c>
      <c r="D388" s="15">
        <v>29167.06</v>
      </c>
      <c r="E388" s="15">
        <v>205723.74</v>
      </c>
      <c r="F388" s="15">
        <v>351391.76</v>
      </c>
      <c r="G388" s="66">
        <v>51550.520000000004</v>
      </c>
      <c r="H388" s="13">
        <v>145930.29610000004</v>
      </c>
    </row>
    <row r="389" spans="1:8" ht="15.75">
      <c r="A389" s="21">
        <v>44958</v>
      </c>
      <c r="B389" s="64">
        <v>430294.16000000003</v>
      </c>
      <c r="C389" s="24">
        <v>121592.7</v>
      </c>
      <c r="D389" s="24">
        <v>27910.400000000001</v>
      </c>
      <c r="E389" s="24">
        <v>228206.04</v>
      </c>
      <c r="F389" s="24">
        <v>377709.14</v>
      </c>
      <c r="G389" s="67">
        <v>42351.86</v>
      </c>
      <c r="H389" s="22">
        <v>15641.378600000002</v>
      </c>
    </row>
    <row r="390" spans="1:8" ht="15.75">
      <c r="A390" s="21">
        <v>44986</v>
      </c>
      <c r="B390" s="64">
        <v>489012.74</v>
      </c>
      <c r="C390" s="24">
        <v>142011.34</v>
      </c>
      <c r="D390" s="24">
        <v>39757.06</v>
      </c>
      <c r="E390" s="24">
        <v>260771.20000000001</v>
      </c>
      <c r="F390" s="24">
        <v>442539.6</v>
      </c>
      <c r="G390" s="67">
        <v>69996.14</v>
      </c>
      <c r="H390" s="22">
        <v>21905.893013000004</v>
      </c>
    </row>
    <row r="391" spans="1:8" ht="15.75">
      <c r="A391" s="21">
        <v>45017</v>
      </c>
      <c r="B391" s="64">
        <v>456582.1</v>
      </c>
      <c r="C391" s="24">
        <v>125488.66</v>
      </c>
      <c r="D391" s="24">
        <v>36335</v>
      </c>
      <c r="E391" s="24">
        <v>215814.02500000002</v>
      </c>
      <c r="F391" s="24">
        <v>377637.68500000006</v>
      </c>
      <c r="G391" s="67">
        <v>45913.479999999996</v>
      </c>
      <c r="H391" s="22">
        <v>26784.459538999996</v>
      </c>
    </row>
    <row r="392" spans="1:8" ht="15.75">
      <c r="A392" s="21">
        <v>45047</v>
      </c>
      <c r="B392" s="64">
        <v>456448.62</v>
      </c>
      <c r="C392" s="24">
        <v>133124.76</v>
      </c>
      <c r="D392" s="24">
        <v>41521</v>
      </c>
      <c r="E392" s="24">
        <v>238369</v>
      </c>
      <c r="F392" s="24">
        <v>413014.76</v>
      </c>
      <c r="G392" s="67">
        <v>54800.3</v>
      </c>
      <c r="H392" s="22">
        <v>88316.439400000003</v>
      </c>
    </row>
    <row r="393" spans="1:8" ht="15.75">
      <c r="A393" s="21">
        <v>45078</v>
      </c>
      <c r="B393" s="64">
        <v>391605.92</v>
      </c>
      <c r="C393" s="24">
        <v>130371.7</v>
      </c>
      <c r="D393" s="24">
        <v>37024</v>
      </c>
      <c r="E393" s="24">
        <v>226110.82</v>
      </c>
      <c r="F393" s="24">
        <v>393506.52</v>
      </c>
      <c r="G393" s="67">
        <v>85283.540000000008</v>
      </c>
      <c r="H393" s="22">
        <v>21564.273601000001</v>
      </c>
    </row>
    <row r="394" spans="1:8" ht="15.75">
      <c r="A394" s="21">
        <v>45108</v>
      </c>
      <c r="B394" s="64">
        <v>444605.54000000004</v>
      </c>
      <c r="C394" s="24">
        <v>124777.98000000001</v>
      </c>
      <c r="D394" s="24">
        <v>36449.599999999999</v>
      </c>
      <c r="E394" s="24">
        <v>220221.14</v>
      </c>
      <c r="F394" s="24">
        <v>381448.72000000003</v>
      </c>
      <c r="G394" s="67">
        <v>51610.05</v>
      </c>
      <c r="H394" s="22">
        <v>88864.322210000013</v>
      </c>
    </row>
    <row r="395" spans="1:8" ht="15.75">
      <c r="A395" s="21">
        <v>45139</v>
      </c>
      <c r="B395" s="64">
        <v>362586.37</v>
      </c>
      <c r="C395" s="24">
        <v>111679.04000000001</v>
      </c>
      <c r="D395" s="24">
        <v>35261</v>
      </c>
      <c r="E395" s="24">
        <v>176415</v>
      </c>
      <c r="F395" s="24">
        <v>323355.04000000004</v>
      </c>
      <c r="G395" s="67">
        <v>43335</v>
      </c>
      <c r="H395" s="22">
        <v>29116.079999999998</v>
      </c>
    </row>
    <row r="396" spans="1:8" ht="15.75">
      <c r="A396" s="21">
        <v>45170</v>
      </c>
      <c r="B396" s="64">
        <v>342586.66000000003</v>
      </c>
      <c r="C396" s="24">
        <v>112246.39999999999</v>
      </c>
      <c r="D396" s="24">
        <v>34369.200000762939</v>
      </c>
      <c r="E396" s="24">
        <v>185110.32</v>
      </c>
      <c r="F396" s="24">
        <v>331725.92000076291</v>
      </c>
      <c r="G396" s="67">
        <v>39904.720000000001</v>
      </c>
      <c r="H396" s="22">
        <v>82284.667499999996</v>
      </c>
    </row>
    <row r="397" spans="1:8" ht="15.75">
      <c r="A397" s="21">
        <v>45200</v>
      </c>
      <c r="B397" s="64">
        <v>356765.86</v>
      </c>
      <c r="C397" s="24">
        <v>114738.3</v>
      </c>
      <c r="D397" s="24">
        <v>33498.54</v>
      </c>
      <c r="E397" s="24">
        <v>206847.98000000004</v>
      </c>
      <c r="F397" s="24">
        <v>355084.82000000007</v>
      </c>
      <c r="G397" s="67">
        <v>117605.76999999999</v>
      </c>
      <c r="H397" s="22">
        <v>35586.076999999997</v>
      </c>
    </row>
    <row r="398" spans="1:8" ht="15.75">
      <c r="A398" s="21">
        <v>45231</v>
      </c>
      <c r="B398" s="64">
        <v>420117.47788423352</v>
      </c>
      <c r="C398" s="24">
        <v>123073.06</v>
      </c>
      <c r="D398" s="24">
        <v>34139</v>
      </c>
      <c r="E398" s="24">
        <v>251371</v>
      </c>
      <c r="F398" s="24">
        <v>408583.06</v>
      </c>
      <c r="G398" s="67">
        <v>63569.73000000001</v>
      </c>
      <c r="H398" s="22">
        <v>28477.380459</v>
      </c>
    </row>
    <row r="399" spans="1:8" ht="15.75">
      <c r="A399" s="29">
        <v>45261</v>
      </c>
      <c r="B399" s="83">
        <v>394719.75140733982</v>
      </c>
      <c r="C399" s="82">
        <v>104104.65986328125</v>
      </c>
      <c r="D399" s="82">
        <v>32902.740312118534</v>
      </c>
      <c r="E399" s="82">
        <v>204007.82005737303</v>
      </c>
      <c r="F399" s="82">
        <v>341015.22023277282</v>
      </c>
      <c r="G399" s="85">
        <v>31009.68</v>
      </c>
      <c r="H399" s="30">
        <v>87656.805708999978</v>
      </c>
    </row>
    <row r="400" spans="1:8" ht="15.75">
      <c r="A400" s="12">
        <v>45292</v>
      </c>
      <c r="B400" s="62">
        <v>321109.47000000003</v>
      </c>
      <c r="C400" s="15">
        <v>97379.14</v>
      </c>
      <c r="D400" s="15">
        <v>26128.16</v>
      </c>
      <c r="E400" s="15">
        <v>201083.11</v>
      </c>
      <c r="F400" s="15">
        <v>324590.40999999997</v>
      </c>
      <c r="G400" s="66">
        <v>46910.490000000005</v>
      </c>
      <c r="H400" s="13">
        <v>35554.856498000008</v>
      </c>
    </row>
    <row r="401" spans="1:8" ht="15.75">
      <c r="A401" s="21">
        <v>45323</v>
      </c>
      <c r="B401" s="64">
        <v>373980.69999999995</v>
      </c>
      <c r="C401" s="24">
        <v>105927.37999999999</v>
      </c>
      <c r="D401" s="24">
        <v>32784.119999999995</v>
      </c>
      <c r="E401" s="24">
        <v>212295.88</v>
      </c>
      <c r="F401" s="24">
        <v>351007.38</v>
      </c>
      <c r="G401" s="67">
        <v>73394.070000000007</v>
      </c>
      <c r="H401" s="22">
        <v>80802.978629999998</v>
      </c>
    </row>
    <row r="402" spans="1:8" ht="15.75">
      <c r="A402" s="21">
        <v>45352</v>
      </c>
      <c r="B402" s="64">
        <v>391117.24</v>
      </c>
      <c r="C402" s="24">
        <v>96555.260000000009</v>
      </c>
      <c r="D402" s="24">
        <v>34663.199999999997</v>
      </c>
      <c r="E402" s="24">
        <v>196792.72999999998</v>
      </c>
      <c r="F402" s="24">
        <v>328011.19</v>
      </c>
      <c r="G402" s="67">
        <v>60400</v>
      </c>
      <c r="H402" s="22">
        <v>147441.01953999995</v>
      </c>
    </row>
    <row r="403" spans="1:8" ht="15.75">
      <c r="A403" s="21">
        <v>45383</v>
      </c>
      <c r="B403" s="64">
        <v>406306.29000000004</v>
      </c>
      <c r="C403" s="24">
        <v>118769.79999694823</v>
      </c>
      <c r="D403" s="24">
        <v>38580.959978027342</v>
      </c>
      <c r="E403" s="24">
        <v>236102.24999511722</v>
      </c>
      <c r="F403" s="24">
        <v>393453.0099700928</v>
      </c>
      <c r="G403" s="67">
        <v>82253.669999999984</v>
      </c>
      <c r="H403" s="22">
        <v>25262.517509999991</v>
      </c>
    </row>
    <row r="404" spans="1:8" ht="15.75">
      <c r="A404" s="21">
        <v>45413</v>
      </c>
      <c r="B404" s="64">
        <v>434238.50627720024</v>
      </c>
      <c r="C404" s="24">
        <v>113999.56998413087</v>
      </c>
      <c r="D404" s="24">
        <v>42895.849987792964</v>
      </c>
      <c r="E404" s="24">
        <v>252723.63980246068</v>
      </c>
      <c r="F404" s="24">
        <v>409619.05977438448</v>
      </c>
      <c r="G404" s="67">
        <v>67909.97</v>
      </c>
      <c r="H404" s="22">
        <v>157547.08940999999</v>
      </c>
    </row>
    <row r="405" spans="1:8" ht="15.75">
      <c r="A405" s="21">
        <v>45444</v>
      </c>
      <c r="B405" s="64">
        <v>463583.0169358782</v>
      </c>
      <c r="C405" s="24">
        <v>115675.61999633789</v>
      </c>
      <c r="D405" s="24">
        <v>36590.75997314453</v>
      </c>
      <c r="E405" s="24">
        <v>220609.63003441811</v>
      </c>
      <c r="F405" s="24">
        <v>372876.0100039005</v>
      </c>
      <c r="G405" s="67">
        <v>104219.13999999998</v>
      </c>
      <c r="H405" s="22">
        <v>23215.111019999997</v>
      </c>
    </row>
    <row r="406" spans="1:8" ht="15.75">
      <c r="A406" s="21">
        <v>45474</v>
      </c>
      <c r="B406" s="64">
        <v>436341.33666826331</v>
      </c>
      <c r="C406" s="24">
        <v>120034.08004089355</v>
      </c>
      <c r="D406" s="24">
        <v>41117.819990234377</v>
      </c>
      <c r="E406" s="24">
        <v>248080.8002516556</v>
      </c>
      <c r="F406" s="24">
        <v>409232.70028278348</v>
      </c>
      <c r="G406" s="67">
        <v>69281.16</v>
      </c>
      <c r="H406" s="22">
        <v>159800.0637</v>
      </c>
    </row>
    <row r="407" spans="1:8" ht="15.75">
      <c r="A407" s="21">
        <v>45505</v>
      </c>
      <c r="B407" s="64">
        <v>357413.16000000003</v>
      </c>
      <c r="C407" s="24">
        <v>100335.63999206544</v>
      </c>
      <c r="D407" s="24">
        <v>30376.760014648436</v>
      </c>
      <c r="E407" s="24">
        <v>173911.94012303354</v>
      </c>
      <c r="F407" s="24">
        <v>304624.3401297474</v>
      </c>
      <c r="G407" s="67">
        <v>43390.58</v>
      </c>
      <c r="H407" s="22">
        <v>79604.187299000012</v>
      </c>
    </row>
    <row r="408" spans="1:8" ht="15.75">
      <c r="A408" s="21">
        <v>45536</v>
      </c>
      <c r="B408" s="64">
        <v>395158.37999999995</v>
      </c>
      <c r="C408" s="24">
        <v>117292.64001892091</v>
      </c>
      <c r="D408" s="24">
        <v>36160.480017089845</v>
      </c>
      <c r="E408" s="24">
        <v>221791.6100562239</v>
      </c>
      <c r="F408" s="24">
        <v>375244.73009223468</v>
      </c>
      <c r="G408" s="67">
        <v>53137.36</v>
      </c>
      <c r="H408" s="22">
        <v>44473.84080000002</v>
      </c>
    </row>
    <row r="409" spans="1:8" ht="15.75">
      <c r="A409" s="21">
        <v>45566</v>
      </c>
      <c r="B409" s="64">
        <v>495439.57999999996</v>
      </c>
      <c r="C409" s="24">
        <v>136417.35996948241</v>
      </c>
      <c r="D409" s="24">
        <v>33484.599997558595</v>
      </c>
      <c r="E409" s="24">
        <v>275660.28995807644</v>
      </c>
      <c r="F409" s="24">
        <v>445562.24992511747</v>
      </c>
      <c r="G409" s="67">
        <v>55839.96</v>
      </c>
      <c r="H409" s="22">
        <v>139772.28342999998</v>
      </c>
    </row>
    <row r="410" spans="1:8" ht="15.75">
      <c r="A410" s="21">
        <v>45597</v>
      </c>
      <c r="B410" s="64">
        <v>483422.99000000005</v>
      </c>
      <c r="C410" s="24">
        <v>126584.03995483398</v>
      </c>
      <c r="D410" s="24">
        <v>32282.940026855467</v>
      </c>
      <c r="E410" s="24">
        <v>278989.26001605985</v>
      </c>
      <c r="F410" s="24">
        <v>437856.23999774933</v>
      </c>
      <c r="G410" s="67">
        <v>67255.259999999995</v>
      </c>
      <c r="H410" s="22">
        <v>74145.819739999992</v>
      </c>
    </row>
    <row r="411" spans="1:8" ht="15.75">
      <c r="A411" s="29">
        <v>45627</v>
      </c>
      <c r="B411" s="83">
        <v>454295.72951171873</v>
      </c>
      <c r="C411" s="82">
        <v>111053.73000732422</v>
      </c>
      <c r="D411" s="82">
        <v>31528.399960937499</v>
      </c>
      <c r="E411" s="82">
        <v>230293.27011700626</v>
      </c>
      <c r="F411" s="82">
        <v>372875.40008526796</v>
      </c>
      <c r="G411" s="85">
        <v>63955.15</v>
      </c>
      <c r="H411" s="30">
        <v>83243.53744</v>
      </c>
    </row>
  </sheetData>
  <mergeCells count="2">
    <mergeCell ref="A11:H11"/>
    <mergeCell ref="A10:H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8:H411"/>
  <sheetViews>
    <sheetView zoomScale="66" zoomScaleNormal="66" workbookViewId="0">
      <pane ySplit="15" topLeftCell="A375" activePane="bottomLeft" state="frozen"/>
      <selection activeCell="H410" sqref="H410"/>
      <selection pane="bottomLeft" activeCell="A395" sqref="A395"/>
    </sheetView>
  </sheetViews>
  <sheetFormatPr baseColWidth="10" defaultRowHeight="15"/>
  <cols>
    <col min="1" max="1" width="11.140625" customWidth="1"/>
    <col min="2" max="2" width="17.85546875" customWidth="1"/>
    <col min="3" max="3" width="15.7109375" customWidth="1"/>
    <col min="4" max="4" width="20.140625" customWidth="1"/>
    <col min="5" max="5" width="19.42578125" customWidth="1"/>
  </cols>
  <sheetData>
    <row r="8" spans="1:8" ht="21">
      <c r="A8" s="4"/>
    </row>
    <row r="10" spans="1:8" ht="16.5">
      <c r="A10" s="89" t="s">
        <v>2</v>
      </c>
      <c r="B10" s="89"/>
      <c r="C10" s="89"/>
      <c r="D10" s="89"/>
      <c r="E10" s="89"/>
    </row>
    <row r="11" spans="1:8" ht="18.75">
      <c r="A11" s="88" t="s">
        <v>7</v>
      </c>
      <c r="B11" s="88"/>
      <c r="C11" s="88"/>
      <c r="D11" s="88"/>
      <c r="E11" s="88"/>
    </row>
    <row r="12" spans="1:8" s="3" customFormat="1">
      <c r="G12"/>
      <c r="H12"/>
    </row>
    <row r="13" spans="1:8" s="3" customFormat="1">
      <c r="A13" s="58" t="s">
        <v>28</v>
      </c>
      <c r="G13"/>
      <c r="H13"/>
    </row>
    <row r="14" spans="1:8" s="3" customFormat="1">
      <c r="G14"/>
      <c r="H14"/>
    </row>
    <row r="15" spans="1:8" s="20" customFormat="1" ht="65.099999999999994" customHeight="1">
      <c r="A15" s="9" t="s">
        <v>0</v>
      </c>
      <c r="B15" s="9" t="s">
        <v>27</v>
      </c>
      <c r="C15" s="9" t="s">
        <v>1</v>
      </c>
      <c r="D15" s="9" t="s">
        <v>26</v>
      </c>
      <c r="E15" s="9" t="s">
        <v>21</v>
      </c>
      <c r="G15"/>
      <c r="H15"/>
    </row>
    <row r="16" spans="1:8" s="20" customFormat="1" ht="15.75">
      <c r="A16" s="12">
        <v>33604</v>
      </c>
      <c r="B16" s="62">
        <v>187616</v>
      </c>
      <c r="C16" s="48">
        <v>189522</v>
      </c>
      <c r="D16" s="68">
        <v>9900</v>
      </c>
      <c r="E16" s="13">
        <v>11405</v>
      </c>
      <c r="G16"/>
      <c r="H16"/>
    </row>
    <row r="17" spans="1:8" s="20" customFormat="1" ht="15.75">
      <c r="A17" s="21">
        <v>33635</v>
      </c>
      <c r="B17" s="64">
        <v>233575</v>
      </c>
      <c r="C17" s="49">
        <v>214528</v>
      </c>
      <c r="D17" s="69">
        <v>10610</v>
      </c>
      <c r="E17" s="22">
        <v>625</v>
      </c>
      <c r="G17"/>
      <c r="H17"/>
    </row>
    <row r="18" spans="1:8" s="20" customFormat="1" ht="15.75">
      <c r="A18" s="21">
        <v>33664</v>
      </c>
      <c r="B18" s="64">
        <v>257945</v>
      </c>
      <c r="C18" s="49">
        <v>230897</v>
      </c>
      <c r="D18" s="69">
        <v>42279</v>
      </c>
      <c r="E18" s="22">
        <v>4294</v>
      </c>
      <c r="G18"/>
      <c r="H18"/>
    </row>
    <row r="19" spans="1:8" s="20" customFormat="1" ht="15.75">
      <c r="A19" s="21">
        <v>33695</v>
      </c>
      <c r="B19" s="64">
        <v>228940</v>
      </c>
      <c r="C19" s="49">
        <v>210682</v>
      </c>
      <c r="D19" s="69">
        <v>12033</v>
      </c>
      <c r="E19" s="22">
        <v>10183</v>
      </c>
      <c r="G19"/>
      <c r="H19"/>
    </row>
    <row r="20" spans="1:8" s="20" customFormat="1" ht="15.75">
      <c r="A20" s="21">
        <v>33725</v>
      </c>
      <c r="B20" s="64">
        <v>254249</v>
      </c>
      <c r="C20" s="49">
        <v>221065</v>
      </c>
      <c r="D20" s="69">
        <v>12412</v>
      </c>
      <c r="E20" s="22">
        <v>6192</v>
      </c>
      <c r="G20"/>
      <c r="H20"/>
    </row>
    <row r="21" spans="1:8" s="20" customFormat="1" ht="15.75">
      <c r="A21" s="21">
        <v>33756</v>
      </c>
      <c r="B21" s="64">
        <v>254886</v>
      </c>
      <c r="C21" s="49">
        <v>234772</v>
      </c>
      <c r="D21" s="69">
        <v>38380</v>
      </c>
      <c r="E21" s="22">
        <v>5908</v>
      </c>
      <c r="G21"/>
      <c r="H21"/>
    </row>
    <row r="22" spans="1:8" s="20" customFormat="1" ht="15.75">
      <c r="A22" s="21">
        <v>33786</v>
      </c>
      <c r="B22" s="64">
        <v>236561</v>
      </c>
      <c r="C22" s="49">
        <v>236699</v>
      </c>
      <c r="D22" s="69">
        <v>8694</v>
      </c>
      <c r="E22" s="22">
        <v>5379</v>
      </c>
      <c r="G22"/>
      <c r="H22"/>
    </row>
    <row r="23" spans="1:8" s="20" customFormat="1" ht="15.75">
      <c r="A23" s="21">
        <v>33817</v>
      </c>
      <c r="B23" s="64">
        <v>217746</v>
      </c>
      <c r="C23" s="49">
        <v>180281</v>
      </c>
      <c r="D23" s="69">
        <v>5902</v>
      </c>
      <c r="E23" s="22">
        <v>3898</v>
      </c>
      <c r="G23"/>
      <c r="H23"/>
    </row>
    <row r="24" spans="1:8" s="20" customFormat="1" ht="15.75">
      <c r="A24" s="21">
        <v>33848</v>
      </c>
      <c r="B24" s="64">
        <v>218033</v>
      </c>
      <c r="C24" s="49">
        <v>206826</v>
      </c>
      <c r="D24" s="69">
        <v>7366</v>
      </c>
      <c r="E24" s="22">
        <v>5608</v>
      </c>
      <c r="G24"/>
      <c r="H24"/>
    </row>
    <row r="25" spans="1:8" s="20" customFormat="1" ht="15.75">
      <c r="A25" s="21">
        <v>33878</v>
      </c>
      <c r="B25" s="64">
        <v>221601</v>
      </c>
      <c r="C25" s="49">
        <v>193612</v>
      </c>
      <c r="D25" s="69">
        <v>8715</v>
      </c>
      <c r="E25" s="22">
        <v>4604</v>
      </c>
      <c r="G25"/>
      <c r="H25"/>
    </row>
    <row r="26" spans="1:8" s="20" customFormat="1" ht="15.75">
      <c r="A26" s="21">
        <v>33909</v>
      </c>
      <c r="B26" s="64">
        <v>224508</v>
      </c>
      <c r="C26" s="49">
        <v>209627</v>
      </c>
      <c r="D26" s="69">
        <v>33453</v>
      </c>
      <c r="E26" s="22">
        <v>3058</v>
      </c>
      <c r="G26"/>
      <c r="H26"/>
    </row>
    <row r="27" spans="1:8" s="20" customFormat="1" ht="15.75">
      <c r="A27" s="29">
        <v>33939</v>
      </c>
      <c r="B27" s="64">
        <v>179854</v>
      </c>
      <c r="C27" s="49">
        <v>178558</v>
      </c>
      <c r="D27" s="69">
        <v>2673</v>
      </c>
      <c r="E27" s="30">
        <v>377</v>
      </c>
      <c r="G27"/>
      <c r="H27"/>
    </row>
    <row r="28" spans="1:8" s="20" customFormat="1" ht="15.75">
      <c r="A28" s="12">
        <v>33970</v>
      </c>
      <c r="B28" s="62">
        <v>194967</v>
      </c>
      <c r="C28" s="50">
        <v>172971</v>
      </c>
      <c r="D28" s="68">
        <v>32720</v>
      </c>
      <c r="E28" s="13">
        <v>6242</v>
      </c>
      <c r="G28"/>
      <c r="H28"/>
    </row>
    <row r="29" spans="1:8" s="20" customFormat="1" ht="15.75">
      <c r="A29" s="21">
        <v>34001</v>
      </c>
      <c r="B29" s="64">
        <v>206616</v>
      </c>
      <c r="C29" s="49">
        <v>200118</v>
      </c>
      <c r="D29" s="69">
        <v>33660</v>
      </c>
      <c r="E29" s="22">
        <v>76</v>
      </c>
      <c r="G29"/>
      <c r="H29"/>
    </row>
    <row r="30" spans="1:8" s="20" customFormat="1" ht="15.75">
      <c r="A30" s="21">
        <v>34029</v>
      </c>
      <c r="B30" s="64">
        <v>219629</v>
      </c>
      <c r="C30" s="49">
        <v>218868</v>
      </c>
      <c r="D30" s="69">
        <v>7321</v>
      </c>
      <c r="E30" s="22">
        <v>5611</v>
      </c>
      <c r="G30"/>
      <c r="H30"/>
    </row>
    <row r="31" spans="1:8" s="20" customFormat="1" ht="15.75">
      <c r="A31" s="21">
        <v>34060</v>
      </c>
      <c r="B31" s="64">
        <v>203108</v>
      </c>
      <c r="C31" s="49">
        <v>193033</v>
      </c>
      <c r="D31" s="69">
        <v>5292</v>
      </c>
      <c r="E31" s="22">
        <v>88</v>
      </c>
      <c r="G31"/>
      <c r="H31"/>
    </row>
    <row r="32" spans="1:8" s="20" customFormat="1" ht="15.75">
      <c r="A32" s="21">
        <v>34090</v>
      </c>
      <c r="B32" s="64">
        <v>256400</v>
      </c>
      <c r="C32" s="49">
        <v>210261</v>
      </c>
      <c r="D32" s="69">
        <v>7273</v>
      </c>
      <c r="E32" s="22">
        <v>3362</v>
      </c>
      <c r="G32"/>
      <c r="H32"/>
    </row>
    <row r="33" spans="1:8" s="20" customFormat="1" ht="15.75">
      <c r="A33" s="21">
        <v>34121</v>
      </c>
      <c r="B33" s="64">
        <v>198808</v>
      </c>
      <c r="C33" s="49">
        <v>218285</v>
      </c>
      <c r="D33" s="69">
        <v>12659</v>
      </c>
      <c r="E33" s="22">
        <v>3564</v>
      </c>
      <c r="G33"/>
      <c r="H33"/>
    </row>
    <row r="34" spans="1:8" s="20" customFormat="1" ht="15.75">
      <c r="A34" s="21">
        <v>34151</v>
      </c>
      <c r="B34" s="64">
        <v>233261</v>
      </c>
      <c r="C34" s="49">
        <v>215733</v>
      </c>
      <c r="D34" s="69">
        <v>35804</v>
      </c>
      <c r="E34" s="22">
        <v>150</v>
      </c>
      <c r="G34"/>
      <c r="H34"/>
    </row>
    <row r="35" spans="1:8" s="20" customFormat="1" ht="15.75">
      <c r="A35" s="21">
        <v>34182</v>
      </c>
      <c r="B35" s="64">
        <v>205587</v>
      </c>
      <c r="C35" s="49">
        <v>171786</v>
      </c>
      <c r="D35" s="69">
        <v>10285</v>
      </c>
      <c r="E35" s="22">
        <v>3022</v>
      </c>
      <c r="G35"/>
      <c r="H35"/>
    </row>
    <row r="36" spans="1:8" s="20" customFormat="1" ht="15.75">
      <c r="A36" s="21">
        <v>34213</v>
      </c>
      <c r="B36" s="64">
        <v>202488</v>
      </c>
      <c r="C36" s="49">
        <v>193932</v>
      </c>
      <c r="D36" s="69">
        <v>9786</v>
      </c>
      <c r="E36" s="22">
        <v>427</v>
      </c>
      <c r="G36"/>
      <c r="H36"/>
    </row>
    <row r="37" spans="1:8" s="20" customFormat="1" ht="15.75">
      <c r="A37" s="21">
        <v>34243</v>
      </c>
      <c r="B37" s="64">
        <v>223302</v>
      </c>
      <c r="C37" s="49">
        <v>183548</v>
      </c>
      <c r="D37" s="69">
        <v>11599</v>
      </c>
      <c r="E37" s="22">
        <v>5244</v>
      </c>
      <c r="G37"/>
      <c r="H37"/>
    </row>
    <row r="38" spans="1:8" s="20" customFormat="1" ht="15.75">
      <c r="A38" s="21">
        <v>34274</v>
      </c>
      <c r="B38" s="64">
        <v>195110</v>
      </c>
      <c r="C38" s="49">
        <v>194840</v>
      </c>
      <c r="D38" s="69">
        <v>9685</v>
      </c>
      <c r="E38" s="22">
        <v>32</v>
      </c>
      <c r="G38"/>
      <c r="H38"/>
    </row>
    <row r="39" spans="1:8" s="20" customFormat="1" ht="15.75">
      <c r="A39" s="29">
        <v>34304</v>
      </c>
      <c r="B39" s="64">
        <v>176126</v>
      </c>
      <c r="C39" s="49">
        <v>162142</v>
      </c>
      <c r="D39" s="69">
        <v>15164</v>
      </c>
      <c r="E39" s="30">
        <v>70</v>
      </c>
      <c r="G39"/>
      <c r="H39"/>
    </row>
    <row r="40" spans="1:8" s="20" customFormat="1" ht="15.75">
      <c r="A40" s="12">
        <v>34335</v>
      </c>
      <c r="B40" s="62">
        <v>164967</v>
      </c>
      <c r="C40" s="51">
        <v>157641</v>
      </c>
      <c r="D40" s="68">
        <v>34439</v>
      </c>
      <c r="E40" s="13">
        <v>73</v>
      </c>
      <c r="G40"/>
      <c r="H40"/>
    </row>
    <row r="41" spans="1:8" s="20" customFormat="1" ht="15.75">
      <c r="A41" s="21">
        <v>34366</v>
      </c>
      <c r="B41" s="64">
        <v>198829</v>
      </c>
      <c r="C41" s="51">
        <v>182486</v>
      </c>
      <c r="D41" s="69">
        <v>7423</v>
      </c>
      <c r="E41" s="22">
        <v>84</v>
      </c>
      <c r="G41"/>
      <c r="H41"/>
    </row>
    <row r="42" spans="1:8" s="20" customFormat="1" ht="15.75">
      <c r="A42" s="21">
        <v>34394</v>
      </c>
      <c r="B42" s="64">
        <v>244380</v>
      </c>
      <c r="C42" s="51">
        <v>232018</v>
      </c>
      <c r="D42" s="69">
        <v>10671</v>
      </c>
      <c r="E42" s="22">
        <v>47</v>
      </c>
      <c r="G42"/>
      <c r="H42"/>
    </row>
    <row r="43" spans="1:8" s="20" customFormat="1" ht="15.75">
      <c r="A43" s="21">
        <v>34425</v>
      </c>
      <c r="B43" s="64">
        <v>218849</v>
      </c>
      <c r="C43" s="51">
        <v>194820</v>
      </c>
      <c r="D43" s="69">
        <v>39391</v>
      </c>
      <c r="E43" s="22"/>
      <c r="G43"/>
      <c r="H43"/>
    </row>
    <row r="44" spans="1:8" s="20" customFormat="1" ht="15.75">
      <c r="A44" s="21">
        <v>34455</v>
      </c>
      <c r="B44" s="64">
        <v>253991</v>
      </c>
      <c r="C44" s="51">
        <v>227497</v>
      </c>
      <c r="D44" s="69">
        <v>37630</v>
      </c>
      <c r="E44" s="22"/>
      <c r="G44"/>
      <c r="H44"/>
    </row>
    <row r="45" spans="1:8" s="20" customFormat="1" ht="15.75">
      <c r="A45" s="21">
        <v>34486</v>
      </c>
      <c r="B45" s="64">
        <v>242180</v>
      </c>
      <c r="C45" s="51">
        <v>226394</v>
      </c>
      <c r="D45" s="69">
        <v>70624</v>
      </c>
      <c r="E45" s="22"/>
      <c r="G45"/>
      <c r="H45"/>
    </row>
    <row r="46" spans="1:8" s="20" customFormat="1" ht="15.75">
      <c r="A46" s="21">
        <v>34516</v>
      </c>
      <c r="B46" s="64">
        <v>229427</v>
      </c>
      <c r="C46" s="51">
        <v>202732</v>
      </c>
      <c r="D46" s="69">
        <v>61249</v>
      </c>
      <c r="E46" s="22"/>
      <c r="G46"/>
      <c r="H46"/>
    </row>
    <row r="47" spans="1:8" s="20" customFormat="1" ht="15.75">
      <c r="A47" s="21">
        <v>34547</v>
      </c>
      <c r="B47" s="64">
        <v>232138</v>
      </c>
      <c r="C47" s="51">
        <v>192973</v>
      </c>
      <c r="D47" s="69">
        <v>17512</v>
      </c>
      <c r="E47" s="22"/>
      <c r="G47"/>
      <c r="H47"/>
    </row>
    <row r="48" spans="1:8" s="20" customFormat="1" ht="15.75">
      <c r="A48" s="21">
        <v>34578</v>
      </c>
      <c r="B48" s="64">
        <v>237047</v>
      </c>
      <c r="C48" s="51">
        <v>218774</v>
      </c>
      <c r="D48" s="69">
        <v>41313</v>
      </c>
      <c r="E48" s="22"/>
      <c r="G48"/>
      <c r="H48"/>
    </row>
    <row r="49" spans="1:8" s="20" customFormat="1" ht="15.75">
      <c r="A49" s="21">
        <v>34608</v>
      </c>
      <c r="B49" s="64">
        <v>251810</v>
      </c>
      <c r="C49" s="51">
        <v>212848</v>
      </c>
      <c r="D49" s="69">
        <v>15777</v>
      </c>
      <c r="E49" s="22"/>
      <c r="G49"/>
      <c r="H49"/>
    </row>
    <row r="50" spans="1:8" s="20" customFormat="1" ht="15.75">
      <c r="A50" s="21">
        <v>34639</v>
      </c>
      <c r="B50" s="64">
        <v>241859</v>
      </c>
      <c r="C50" s="51">
        <v>230300</v>
      </c>
      <c r="D50" s="69">
        <v>18813</v>
      </c>
      <c r="E50" s="22">
        <v>16</v>
      </c>
      <c r="G50"/>
      <c r="H50"/>
    </row>
    <row r="51" spans="1:8" s="20" customFormat="1" ht="15.75">
      <c r="A51" s="29">
        <v>34669</v>
      </c>
      <c r="B51" s="64">
        <v>241638</v>
      </c>
      <c r="C51" s="51">
        <v>201979</v>
      </c>
      <c r="D51" s="69">
        <v>22391</v>
      </c>
      <c r="E51" s="30"/>
      <c r="G51"/>
      <c r="H51"/>
    </row>
    <row r="52" spans="1:8" s="20" customFormat="1" ht="15.75">
      <c r="A52" s="12">
        <v>34700</v>
      </c>
      <c r="B52" s="62">
        <v>196601</v>
      </c>
      <c r="C52" s="49">
        <v>185754</v>
      </c>
      <c r="D52" s="68">
        <v>13749</v>
      </c>
      <c r="E52" s="13">
        <v>81</v>
      </c>
      <c r="G52"/>
      <c r="H52"/>
    </row>
    <row r="53" spans="1:8" s="20" customFormat="1" ht="15.75">
      <c r="A53" s="21">
        <v>34731</v>
      </c>
      <c r="B53" s="64">
        <v>219381</v>
      </c>
      <c r="C53" s="49">
        <v>207649</v>
      </c>
      <c r="D53" s="69">
        <v>7802</v>
      </c>
      <c r="E53" s="22">
        <v>6</v>
      </c>
      <c r="G53"/>
      <c r="H53"/>
    </row>
    <row r="54" spans="1:8" s="20" customFormat="1" ht="15.75">
      <c r="A54" s="21">
        <v>34759</v>
      </c>
      <c r="B54" s="64">
        <v>257407</v>
      </c>
      <c r="C54" s="49">
        <v>241812</v>
      </c>
      <c r="D54" s="69">
        <v>22783</v>
      </c>
      <c r="E54" s="22">
        <v>24</v>
      </c>
      <c r="G54"/>
      <c r="H54"/>
    </row>
    <row r="55" spans="1:8" s="20" customFormat="1" ht="15.75">
      <c r="A55" s="21">
        <v>34790</v>
      </c>
      <c r="B55" s="64">
        <v>266572</v>
      </c>
      <c r="C55" s="49">
        <v>192822</v>
      </c>
      <c r="D55" s="69">
        <v>49696</v>
      </c>
      <c r="E55" s="22">
        <v>147</v>
      </c>
      <c r="G55"/>
      <c r="H55"/>
    </row>
    <row r="56" spans="1:8" s="20" customFormat="1" ht="15.75">
      <c r="A56" s="21">
        <v>34820</v>
      </c>
      <c r="B56" s="64">
        <v>250613</v>
      </c>
      <c r="C56" s="49">
        <v>223070</v>
      </c>
      <c r="D56" s="69">
        <v>31489</v>
      </c>
      <c r="E56" s="22">
        <v>115</v>
      </c>
      <c r="G56"/>
      <c r="H56"/>
    </row>
    <row r="57" spans="1:8" s="20" customFormat="1" ht="15.75">
      <c r="A57" s="21">
        <v>34851</v>
      </c>
      <c r="B57" s="64">
        <v>260154</v>
      </c>
      <c r="C57" s="49">
        <v>250991</v>
      </c>
      <c r="D57" s="69">
        <v>46785</v>
      </c>
      <c r="E57" s="22">
        <v>65</v>
      </c>
      <c r="G57"/>
      <c r="H57"/>
    </row>
    <row r="58" spans="1:8" s="20" customFormat="1" ht="15.75">
      <c r="A58" s="21">
        <v>34881</v>
      </c>
      <c r="B58" s="64">
        <v>246713</v>
      </c>
      <c r="C58" s="49">
        <v>215000</v>
      </c>
      <c r="D58" s="69">
        <v>25005</v>
      </c>
      <c r="E58" s="22">
        <v>97</v>
      </c>
      <c r="G58"/>
      <c r="H58"/>
    </row>
    <row r="59" spans="1:8" s="20" customFormat="1" ht="15.75">
      <c r="A59" s="21">
        <v>34912</v>
      </c>
      <c r="B59" s="64">
        <v>238280</v>
      </c>
      <c r="C59" s="49">
        <v>205398</v>
      </c>
      <c r="D59" s="69">
        <v>14716</v>
      </c>
      <c r="E59" s="22">
        <v>67</v>
      </c>
      <c r="G59"/>
      <c r="H59"/>
    </row>
    <row r="60" spans="1:8" s="20" customFormat="1" ht="15.75">
      <c r="A60" s="21">
        <v>34943</v>
      </c>
      <c r="B60" s="64">
        <v>232896</v>
      </c>
      <c r="C60" s="49">
        <v>223979</v>
      </c>
      <c r="D60" s="69">
        <v>22264</v>
      </c>
      <c r="E60" s="22">
        <v>42</v>
      </c>
      <c r="G60"/>
      <c r="H60"/>
    </row>
    <row r="61" spans="1:8" s="20" customFormat="1" ht="15.75">
      <c r="A61" s="21">
        <v>34973</v>
      </c>
      <c r="B61" s="64">
        <v>273201</v>
      </c>
      <c r="C61" s="49">
        <v>231798</v>
      </c>
      <c r="D61" s="69">
        <v>26333</v>
      </c>
      <c r="E61" s="22">
        <v>110</v>
      </c>
      <c r="G61"/>
      <c r="H61"/>
    </row>
    <row r="62" spans="1:8" s="20" customFormat="1" ht="15.75">
      <c r="A62" s="21">
        <v>35004</v>
      </c>
      <c r="B62" s="64">
        <v>246481</v>
      </c>
      <c r="C62" s="49">
        <v>241561</v>
      </c>
      <c r="D62" s="69">
        <v>19209</v>
      </c>
      <c r="E62" s="22">
        <v>32</v>
      </c>
      <c r="G62"/>
      <c r="H62"/>
    </row>
    <row r="63" spans="1:8" s="20" customFormat="1" ht="15.75">
      <c r="A63" s="29">
        <v>35034</v>
      </c>
      <c r="B63" s="64">
        <v>237744</v>
      </c>
      <c r="C63" s="49">
        <v>182495</v>
      </c>
      <c r="D63" s="69">
        <v>10368</v>
      </c>
      <c r="E63" s="30">
        <v>128</v>
      </c>
      <c r="G63"/>
      <c r="H63"/>
    </row>
    <row r="64" spans="1:8" s="20" customFormat="1" ht="15.75">
      <c r="A64" s="12">
        <v>35065</v>
      </c>
      <c r="B64" s="62">
        <v>208679</v>
      </c>
      <c r="C64" s="50">
        <v>207767</v>
      </c>
      <c r="D64" s="68">
        <v>19533</v>
      </c>
      <c r="E64" s="13">
        <v>76.394999999999996</v>
      </c>
      <c r="G64"/>
      <c r="H64"/>
    </row>
    <row r="65" spans="1:8" s="20" customFormat="1" ht="15.75">
      <c r="A65" s="21">
        <v>35096</v>
      </c>
      <c r="B65" s="64">
        <v>206354</v>
      </c>
      <c r="C65" s="49">
        <v>189110</v>
      </c>
      <c r="D65" s="69">
        <v>18827</v>
      </c>
      <c r="E65" s="22">
        <v>6.7350000000000003</v>
      </c>
      <c r="G65"/>
      <c r="H65"/>
    </row>
    <row r="66" spans="1:8" s="20" customFormat="1" ht="15.75">
      <c r="A66" s="21">
        <v>35125</v>
      </c>
      <c r="B66" s="64">
        <v>265521</v>
      </c>
      <c r="C66" s="49">
        <v>223407</v>
      </c>
      <c r="D66" s="69">
        <v>23129</v>
      </c>
      <c r="E66" s="22">
        <v>125.25</v>
      </c>
      <c r="G66"/>
      <c r="H66"/>
    </row>
    <row r="67" spans="1:8" s="20" customFormat="1" ht="15.75">
      <c r="A67" s="21">
        <v>35156</v>
      </c>
      <c r="B67" s="64">
        <v>259522</v>
      </c>
      <c r="C67" s="49">
        <v>206832</v>
      </c>
      <c r="D67" s="69">
        <v>28298</v>
      </c>
      <c r="E67" s="22">
        <v>65.873999999999995</v>
      </c>
      <c r="G67"/>
      <c r="H67"/>
    </row>
    <row r="68" spans="1:8" s="20" customFormat="1" ht="15.75">
      <c r="A68" s="21">
        <v>35186</v>
      </c>
      <c r="B68" s="64">
        <v>271802</v>
      </c>
      <c r="C68" s="49">
        <v>241082</v>
      </c>
      <c r="D68" s="69">
        <v>27109</v>
      </c>
      <c r="E68" s="22">
        <v>67.641999999999996</v>
      </c>
      <c r="G68"/>
      <c r="H68"/>
    </row>
    <row r="69" spans="1:8" s="20" customFormat="1" ht="15.75">
      <c r="A69" s="21">
        <v>35217</v>
      </c>
      <c r="B69" s="64">
        <v>268397</v>
      </c>
      <c r="C69" s="49">
        <v>209978</v>
      </c>
      <c r="D69" s="69">
        <v>50976</v>
      </c>
      <c r="E69" s="22">
        <v>90.674999999999997</v>
      </c>
      <c r="G69"/>
      <c r="H69"/>
    </row>
    <row r="70" spans="1:8" s="20" customFormat="1" ht="15.75">
      <c r="A70" s="21">
        <v>35247</v>
      </c>
      <c r="B70" s="64">
        <v>254599</v>
      </c>
      <c r="C70" s="49">
        <v>229962</v>
      </c>
      <c r="D70" s="69">
        <v>26063</v>
      </c>
      <c r="E70" s="22">
        <v>36.54</v>
      </c>
      <c r="G70"/>
      <c r="H70"/>
    </row>
    <row r="71" spans="1:8" s="20" customFormat="1" ht="15.75">
      <c r="A71" s="21">
        <v>35278</v>
      </c>
      <c r="B71" s="64">
        <v>241103</v>
      </c>
      <c r="C71" s="49">
        <v>182973</v>
      </c>
      <c r="D71" s="69">
        <v>34348</v>
      </c>
      <c r="E71" s="22">
        <v>32.75</v>
      </c>
      <c r="G71"/>
      <c r="H71"/>
    </row>
    <row r="72" spans="1:8" s="20" customFormat="1" ht="15.75">
      <c r="A72" s="21">
        <v>35309</v>
      </c>
      <c r="B72" s="64">
        <v>250357</v>
      </c>
      <c r="C72" s="49">
        <v>223282</v>
      </c>
      <c r="D72" s="69">
        <v>47522</v>
      </c>
      <c r="E72" s="22">
        <v>88.45</v>
      </c>
      <c r="G72"/>
      <c r="H72"/>
    </row>
    <row r="73" spans="1:8" s="20" customFormat="1" ht="15.75">
      <c r="A73" s="21">
        <v>35339</v>
      </c>
      <c r="B73" s="64">
        <v>261165</v>
      </c>
      <c r="C73" s="49">
        <v>243449</v>
      </c>
      <c r="D73" s="69">
        <v>21444</v>
      </c>
      <c r="E73" s="22">
        <v>57.04</v>
      </c>
      <c r="G73"/>
      <c r="H73"/>
    </row>
    <row r="74" spans="1:8" s="20" customFormat="1" ht="15.75">
      <c r="A74" s="21">
        <v>35370</v>
      </c>
      <c r="B74" s="64">
        <v>257320</v>
      </c>
      <c r="C74" s="49">
        <v>211564</v>
      </c>
      <c r="D74" s="69">
        <v>24216</v>
      </c>
      <c r="E74" s="22">
        <v>71.0501</v>
      </c>
      <c r="G74"/>
      <c r="H74"/>
    </row>
    <row r="75" spans="1:8" s="20" customFormat="1" ht="15.75">
      <c r="A75" s="29">
        <v>35400</v>
      </c>
      <c r="B75" s="64">
        <v>197951</v>
      </c>
      <c r="C75" s="49">
        <v>172989</v>
      </c>
      <c r="D75" s="69">
        <v>14753</v>
      </c>
      <c r="E75" s="30">
        <v>128.14699999999999</v>
      </c>
      <c r="G75"/>
      <c r="H75"/>
    </row>
    <row r="76" spans="1:8" s="20" customFormat="1" ht="15.75">
      <c r="A76" s="12">
        <v>35431</v>
      </c>
      <c r="B76" s="62">
        <v>178023</v>
      </c>
      <c r="C76" s="50">
        <v>181258</v>
      </c>
      <c r="D76" s="68">
        <v>19356</v>
      </c>
      <c r="E76" s="13">
        <v>80.8</v>
      </c>
      <c r="G76"/>
      <c r="H76"/>
    </row>
    <row r="77" spans="1:8" s="20" customFormat="1" ht="15.75">
      <c r="A77" s="21">
        <v>35462</v>
      </c>
      <c r="B77" s="64">
        <v>187056</v>
      </c>
      <c r="C77" s="49">
        <v>171200</v>
      </c>
      <c r="D77" s="69">
        <v>12397</v>
      </c>
      <c r="E77" s="22">
        <v>589.17999999999995</v>
      </c>
      <c r="G77"/>
      <c r="H77"/>
    </row>
    <row r="78" spans="1:8" s="20" customFormat="1" ht="15.75">
      <c r="A78" s="21">
        <v>35490</v>
      </c>
      <c r="B78" s="64">
        <v>274910</v>
      </c>
      <c r="C78" s="49">
        <v>203983</v>
      </c>
      <c r="D78" s="69">
        <v>20519</v>
      </c>
      <c r="E78" s="22">
        <v>95.840100000000007</v>
      </c>
      <c r="G78"/>
      <c r="H78"/>
    </row>
    <row r="79" spans="1:8" s="20" customFormat="1" ht="15.75">
      <c r="A79" s="21">
        <v>35521</v>
      </c>
      <c r="B79" s="64">
        <v>280705</v>
      </c>
      <c r="C79" s="49">
        <v>262298</v>
      </c>
      <c r="D79" s="69">
        <v>83051</v>
      </c>
      <c r="E79" s="22">
        <v>109.175</v>
      </c>
      <c r="G79"/>
      <c r="H79"/>
    </row>
    <row r="80" spans="1:8" s="20" customFormat="1" ht="15.75">
      <c r="A80" s="21">
        <v>35551</v>
      </c>
      <c r="B80" s="64">
        <v>284468</v>
      </c>
      <c r="C80" s="49">
        <v>250389</v>
      </c>
      <c r="D80" s="69">
        <v>34172</v>
      </c>
      <c r="E80" s="22">
        <v>118.47499999999999</v>
      </c>
      <c r="G80"/>
      <c r="H80"/>
    </row>
    <row r="81" spans="1:8" s="20" customFormat="1" ht="15.75">
      <c r="A81" s="21">
        <v>35582</v>
      </c>
      <c r="B81" s="64">
        <v>286843</v>
      </c>
      <c r="C81" s="49">
        <v>250857</v>
      </c>
      <c r="D81" s="69">
        <v>24702</v>
      </c>
      <c r="E81" s="22">
        <v>221.32499999999999</v>
      </c>
      <c r="G81"/>
      <c r="H81"/>
    </row>
    <row r="82" spans="1:8" s="20" customFormat="1" ht="15.75">
      <c r="A82" s="21">
        <v>35612</v>
      </c>
      <c r="B82" s="64">
        <v>270852</v>
      </c>
      <c r="C82" s="49">
        <v>252868</v>
      </c>
      <c r="D82" s="69">
        <v>49844</v>
      </c>
      <c r="E82" s="22">
        <v>86.64</v>
      </c>
      <c r="G82"/>
      <c r="H82"/>
    </row>
    <row r="83" spans="1:8" s="20" customFormat="1" ht="15.75">
      <c r="A83" s="21">
        <v>35643</v>
      </c>
      <c r="B83" s="64">
        <v>248250</v>
      </c>
      <c r="C83" s="49">
        <v>188382</v>
      </c>
      <c r="D83" s="69">
        <v>19023</v>
      </c>
      <c r="E83" s="22">
        <v>113.9</v>
      </c>
      <c r="G83"/>
      <c r="H83"/>
    </row>
    <row r="84" spans="1:8" s="20" customFormat="1" ht="15.75">
      <c r="A84" s="21">
        <v>35674</v>
      </c>
      <c r="B84" s="64">
        <v>264965</v>
      </c>
      <c r="C84" s="49">
        <v>242510</v>
      </c>
      <c r="D84" s="69">
        <v>50170</v>
      </c>
      <c r="E84" s="22">
        <v>30.975000000000001</v>
      </c>
      <c r="G84"/>
      <c r="H84"/>
    </row>
    <row r="85" spans="1:8" s="20" customFormat="1" ht="15.75">
      <c r="A85" s="21">
        <v>35704</v>
      </c>
      <c r="B85" s="64">
        <v>270185</v>
      </c>
      <c r="C85" s="49">
        <v>262806</v>
      </c>
      <c r="D85" s="69">
        <v>54120</v>
      </c>
      <c r="E85" s="22">
        <v>131.11500000000001</v>
      </c>
      <c r="G85"/>
      <c r="H85"/>
    </row>
    <row r="86" spans="1:8" s="20" customFormat="1" ht="15.75">
      <c r="A86" s="21">
        <v>35735</v>
      </c>
      <c r="B86" s="64">
        <v>273505</v>
      </c>
      <c r="C86" s="49">
        <v>223069</v>
      </c>
      <c r="D86" s="69">
        <v>15384</v>
      </c>
      <c r="E86" s="22">
        <v>118.53999999999999</v>
      </c>
      <c r="G86"/>
      <c r="H86"/>
    </row>
    <row r="87" spans="1:8" s="20" customFormat="1" ht="15.75">
      <c r="A87" s="29">
        <v>35765</v>
      </c>
      <c r="B87" s="64">
        <v>235364</v>
      </c>
      <c r="C87" s="49">
        <v>182750</v>
      </c>
      <c r="D87" s="69">
        <v>26121</v>
      </c>
      <c r="E87" s="30">
        <v>117.27500000000001</v>
      </c>
      <c r="G87"/>
      <c r="H87"/>
    </row>
    <row r="88" spans="1:8" s="20" customFormat="1" ht="15.75">
      <c r="A88" s="12">
        <v>35796</v>
      </c>
      <c r="B88" s="62">
        <v>207932</v>
      </c>
      <c r="C88" s="50">
        <v>203066</v>
      </c>
      <c r="D88" s="68">
        <v>18603</v>
      </c>
      <c r="E88" s="13">
        <v>119.9401</v>
      </c>
      <c r="G88"/>
      <c r="H88"/>
    </row>
    <row r="89" spans="1:8" s="20" customFormat="1" ht="15.75">
      <c r="A89" s="21">
        <v>35827</v>
      </c>
      <c r="B89" s="64">
        <v>220965</v>
      </c>
      <c r="C89" s="49">
        <v>217155</v>
      </c>
      <c r="D89" s="69">
        <v>48818</v>
      </c>
      <c r="E89" s="22">
        <v>804.05000000000007</v>
      </c>
      <c r="G89"/>
      <c r="H89"/>
    </row>
    <row r="90" spans="1:8" s="20" customFormat="1" ht="15.75">
      <c r="A90" s="21">
        <v>35855</v>
      </c>
      <c r="B90" s="64">
        <v>279849</v>
      </c>
      <c r="C90" s="49">
        <v>245869</v>
      </c>
      <c r="D90" s="69">
        <v>24351</v>
      </c>
      <c r="E90" s="22">
        <v>539.23500000000001</v>
      </c>
      <c r="G90"/>
      <c r="H90"/>
    </row>
    <row r="91" spans="1:8" s="20" customFormat="1" ht="15.75">
      <c r="A91" s="21">
        <v>35886</v>
      </c>
      <c r="B91" s="64">
        <v>266739</v>
      </c>
      <c r="C91" s="49">
        <v>218740</v>
      </c>
      <c r="D91" s="69">
        <v>14277</v>
      </c>
      <c r="E91" s="22">
        <v>694.28500000000008</v>
      </c>
      <c r="G91"/>
      <c r="H91"/>
    </row>
    <row r="92" spans="1:8" s="20" customFormat="1" ht="15.75">
      <c r="A92" s="21">
        <v>35916</v>
      </c>
      <c r="B92" s="64">
        <v>278802</v>
      </c>
      <c r="C92" s="49">
        <v>245510</v>
      </c>
      <c r="D92" s="69">
        <v>13056</v>
      </c>
      <c r="E92" s="22">
        <v>410.755</v>
      </c>
      <c r="G92"/>
      <c r="H92"/>
    </row>
    <row r="93" spans="1:8" s="20" customFormat="1" ht="15.75">
      <c r="A93" s="21">
        <v>35947</v>
      </c>
      <c r="B93" s="64">
        <v>292568</v>
      </c>
      <c r="C93" s="49">
        <v>269952</v>
      </c>
      <c r="D93" s="69">
        <v>44835</v>
      </c>
      <c r="E93" s="22">
        <v>683.80000000000007</v>
      </c>
      <c r="G93"/>
      <c r="H93"/>
    </row>
    <row r="94" spans="1:8" s="20" customFormat="1" ht="15.75">
      <c r="A94" s="21">
        <v>35977</v>
      </c>
      <c r="B94" s="64">
        <v>315553</v>
      </c>
      <c r="C94" s="49">
        <v>275132</v>
      </c>
      <c r="D94" s="69">
        <v>26616</v>
      </c>
      <c r="E94" s="22">
        <v>536.245</v>
      </c>
      <c r="G94"/>
      <c r="H94"/>
    </row>
    <row r="95" spans="1:8" s="20" customFormat="1" ht="15.75">
      <c r="A95" s="21">
        <v>36008</v>
      </c>
      <c r="B95" s="64">
        <v>298563</v>
      </c>
      <c r="C95" s="49">
        <v>214341</v>
      </c>
      <c r="D95" s="69">
        <v>26899</v>
      </c>
      <c r="E95" s="22">
        <v>635.08500000000004</v>
      </c>
      <c r="G95"/>
      <c r="H95"/>
    </row>
    <row r="96" spans="1:8" s="20" customFormat="1" ht="15.75">
      <c r="A96" s="21">
        <v>36039</v>
      </c>
      <c r="B96" s="64">
        <v>267191</v>
      </c>
      <c r="C96" s="49">
        <v>251149</v>
      </c>
      <c r="D96" s="69">
        <v>14629</v>
      </c>
      <c r="E96" s="22">
        <v>741.94500000000005</v>
      </c>
      <c r="G96"/>
      <c r="H96"/>
    </row>
    <row r="97" spans="1:8" s="20" customFormat="1" ht="15.75">
      <c r="A97" s="21">
        <v>36069</v>
      </c>
      <c r="B97" s="64">
        <v>279586</v>
      </c>
      <c r="C97" s="49">
        <v>241416</v>
      </c>
      <c r="D97" s="69">
        <v>12631</v>
      </c>
      <c r="E97" s="22">
        <v>477.03000000000003</v>
      </c>
      <c r="G97"/>
      <c r="H97"/>
    </row>
    <row r="98" spans="1:8" s="20" customFormat="1" ht="15.75">
      <c r="A98" s="21">
        <v>36100</v>
      </c>
      <c r="B98" s="64">
        <v>281167</v>
      </c>
      <c r="C98" s="49">
        <v>240916</v>
      </c>
      <c r="D98" s="69">
        <v>12416</v>
      </c>
      <c r="E98" s="22">
        <v>565.68499999999995</v>
      </c>
      <c r="G98"/>
      <c r="H98"/>
    </row>
    <row r="99" spans="1:8" s="20" customFormat="1" ht="15.75">
      <c r="A99" s="29">
        <v>36130</v>
      </c>
      <c r="B99" s="64">
        <v>244388</v>
      </c>
      <c r="C99" s="49">
        <v>202796</v>
      </c>
      <c r="D99" s="69">
        <v>11291</v>
      </c>
      <c r="E99" s="30">
        <v>591.94000000000005</v>
      </c>
      <c r="G99"/>
      <c r="H99"/>
    </row>
    <row r="100" spans="1:8" s="20" customFormat="1" ht="15.75">
      <c r="A100" s="12">
        <v>36161</v>
      </c>
      <c r="B100" s="62">
        <v>242865</v>
      </c>
      <c r="C100" s="50">
        <v>195326</v>
      </c>
      <c r="D100" s="68">
        <v>19189</v>
      </c>
      <c r="E100" s="13">
        <v>435.26</v>
      </c>
      <c r="G100"/>
      <c r="H100"/>
    </row>
    <row r="101" spans="1:8" s="20" customFormat="1" ht="15.75">
      <c r="A101" s="21">
        <v>36192</v>
      </c>
      <c r="B101" s="64">
        <v>244915</v>
      </c>
      <c r="C101" s="49">
        <v>229902</v>
      </c>
      <c r="D101" s="69">
        <v>10623</v>
      </c>
      <c r="E101" s="22">
        <v>773.74</v>
      </c>
      <c r="G101"/>
      <c r="H101"/>
    </row>
    <row r="102" spans="1:8" s="20" customFormat="1" ht="15.75">
      <c r="A102" s="21">
        <v>36220</v>
      </c>
      <c r="B102" s="64">
        <v>299695</v>
      </c>
      <c r="C102" s="49">
        <v>276698</v>
      </c>
      <c r="D102" s="69">
        <v>17684</v>
      </c>
      <c r="E102" s="22">
        <v>499.69500000000005</v>
      </c>
      <c r="G102"/>
      <c r="H102"/>
    </row>
    <row r="103" spans="1:8" s="20" customFormat="1" ht="15.75">
      <c r="A103" s="21">
        <v>36251</v>
      </c>
      <c r="B103" s="64">
        <v>303109</v>
      </c>
      <c r="C103" s="49">
        <v>247722</v>
      </c>
      <c r="D103" s="69">
        <v>23358</v>
      </c>
      <c r="E103" s="22">
        <v>671.08500000000004</v>
      </c>
      <c r="G103"/>
      <c r="H103"/>
    </row>
    <row r="104" spans="1:8" s="20" customFormat="1" ht="15.75">
      <c r="A104" s="21">
        <v>36281</v>
      </c>
      <c r="B104" s="64">
        <v>336824</v>
      </c>
      <c r="C104" s="49">
        <v>279159</v>
      </c>
      <c r="D104" s="69">
        <v>22251</v>
      </c>
      <c r="E104" s="22">
        <v>13198.123</v>
      </c>
      <c r="G104"/>
      <c r="H104"/>
    </row>
    <row r="105" spans="1:8" s="20" customFormat="1" ht="15.75">
      <c r="A105" s="21">
        <v>36312</v>
      </c>
      <c r="B105" s="64">
        <v>338510</v>
      </c>
      <c r="C105" s="49">
        <v>297517</v>
      </c>
      <c r="D105" s="69">
        <v>52592</v>
      </c>
      <c r="E105" s="22">
        <v>720.01</v>
      </c>
      <c r="G105"/>
      <c r="H105"/>
    </row>
    <row r="106" spans="1:8" s="20" customFormat="1" ht="15.75">
      <c r="A106" s="21">
        <v>36342</v>
      </c>
      <c r="B106" s="64">
        <v>320894</v>
      </c>
      <c r="C106" s="49">
        <v>286168</v>
      </c>
      <c r="D106" s="69">
        <v>17083</v>
      </c>
      <c r="E106" s="22">
        <v>699.04499999999996</v>
      </c>
      <c r="G106"/>
      <c r="H106"/>
    </row>
    <row r="107" spans="1:8" s="20" customFormat="1" ht="15.75">
      <c r="A107" s="21">
        <v>36373</v>
      </c>
      <c r="B107" s="64">
        <v>312770</v>
      </c>
      <c r="C107" s="49">
        <v>235287</v>
      </c>
      <c r="D107" s="69">
        <v>13331</v>
      </c>
      <c r="E107" s="22">
        <v>551.35500000000002</v>
      </c>
      <c r="G107"/>
      <c r="H107"/>
    </row>
    <row r="108" spans="1:8" s="20" customFormat="1" ht="15.75">
      <c r="A108" s="21">
        <v>36404</v>
      </c>
      <c r="B108" s="64">
        <v>293492</v>
      </c>
      <c r="C108" s="49">
        <v>272288</v>
      </c>
      <c r="D108" s="69">
        <v>17815</v>
      </c>
      <c r="E108" s="22">
        <v>530.67000000000007</v>
      </c>
      <c r="G108"/>
      <c r="H108"/>
    </row>
    <row r="109" spans="1:8" s="20" customFormat="1" ht="15.75">
      <c r="A109" s="21">
        <v>36434</v>
      </c>
      <c r="B109" s="64">
        <v>321764</v>
      </c>
      <c r="C109" s="49">
        <v>274656</v>
      </c>
      <c r="D109" s="69">
        <v>26068</v>
      </c>
      <c r="E109" s="22">
        <v>511.00400000000002</v>
      </c>
      <c r="G109"/>
      <c r="H109"/>
    </row>
    <row r="110" spans="1:8" s="20" customFormat="1" ht="15.75">
      <c r="A110" s="21">
        <v>36465</v>
      </c>
      <c r="B110" s="64">
        <v>301982</v>
      </c>
      <c r="C110" s="49">
        <v>293735</v>
      </c>
      <c r="D110" s="69">
        <v>11857</v>
      </c>
      <c r="E110" s="22">
        <v>640.51499999999999</v>
      </c>
      <c r="G110"/>
      <c r="H110"/>
    </row>
    <row r="111" spans="1:8" s="20" customFormat="1" ht="15.75">
      <c r="A111" s="29">
        <v>36495</v>
      </c>
      <c r="B111" s="64">
        <v>281630</v>
      </c>
      <c r="C111" s="49">
        <v>230726</v>
      </c>
      <c r="D111" s="69">
        <v>11086</v>
      </c>
      <c r="E111" s="30">
        <v>608.59</v>
      </c>
      <c r="G111"/>
      <c r="H111"/>
    </row>
    <row r="112" spans="1:8" s="20" customFormat="1" ht="15.75">
      <c r="A112" s="12">
        <v>36526</v>
      </c>
      <c r="B112" s="62">
        <v>258859</v>
      </c>
      <c r="C112" s="50">
        <v>238148</v>
      </c>
      <c r="D112" s="68">
        <v>15203</v>
      </c>
      <c r="E112" s="13">
        <v>774.73500000000001</v>
      </c>
      <c r="G112"/>
      <c r="H112"/>
    </row>
    <row r="113" spans="1:8" s="20" customFormat="1" ht="15.75">
      <c r="A113" s="21">
        <v>36557</v>
      </c>
      <c r="B113" s="64">
        <v>304700</v>
      </c>
      <c r="C113" s="49">
        <v>297110</v>
      </c>
      <c r="D113" s="69">
        <v>15198</v>
      </c>
      <c r="E113" s="22">
        <v>475.565</v>
      </c>
      <c r="G113"/>
      <c r="H113"/>
    </row>
    <row r="114" spans="1:8" s="20" customFormat="1" ht="15.75">
      <c r="A114" s="21">
        <v>36586</v>
      </c>
      <c r="B114" s="64">
        <v>356976</v>
      </c>
      <c r="C114" s="49">
        <v>343566</v>
      </c>
      <c r="D114" s="69">
        <v>18468</v>
      </c>
      <c r="E114" s="22">
        <v>1816.126</v>
      </c>
      <c r="G114"/>
      <c r="H114"/>
    </row>
    <row r="115" spans="1:8" s="20" customFormat="1" ht="15.75">
      <c r="A115" s="21">
        <v>36617</v>
      </c>
      <c r="B115" s="64">
        <v>325895</v>
      </c>
      <c r="C115" s="49">
        <v>246913</v>
      </c>
      <c r="D115" s="69">
        <v>15070</v>
      </c>
      <c r="E115" s="22">
        <v>648.54499999999996</v>
      </c>
      <c r="G115"/>
      <c r="H115"/>
    </row>
    <row r="116" spans="1:8" s="20" customFormat="1" ht="15.75">
      <c r="A116" s="21">
        <v>36647</v>
      </c>
      <c r="B116" s="64">
        <v>315199</v>
      </c>
      <c r="C116" s="49">
        <v>334848</v>
      </c>
      <c r="D116" s="69">
        <v>16254</v>
      </c>
      <c r="E116" s="22">
        <v>25197.241000000002</v>
      </c>
      <c r="G116"/>
      <c r="H116"/>
    </row>
    <row r="117" spans="1:8" s="20" customFormat="1" ht="15.75">
      <c r="A117" s="21">
        <v>36678</v>
      </c>
      <c r="B117" s="64">
        <v>352548</v>
      </c>
      <c r="C117" s="49">
        <v>337406</v>
      </c>
      <c r="D117" s="69">
        <v>16440</v>
      </c>
      <c r="E117" s="22">
        <v>417.50510000000003</v>
      </c>
      <c r="G117"/>
      <c r="H117"/>
    </row>
    <row r="118" spans="1:8" s="20" customFormat="1" ht="15.75">
      <c r="A118" s="21">
        <v>36708</v>
      </c>
      <c r="B118" s="64">
        <v>353809</v>
      </c>
      <c r="C118" s="49">
        <v>299403</v>
      </c>
      <c r="D118" s="69">
        <v>15400</v>
      </c>
      <c r="E118" s="22">
        <v>683.18999999999994</v>
      </c>
      <c r="G118"/>
      <c r="H118"/>
    </row>
    <row r="119" spans="1:8" s="20" customFormat="1" ht="15.75">
      <c r="A119" s="21">
        <v>36739</v>
      </c>
      <c r="B119" s="64">
        <v>296721</v>
      </c>
      <c r="C119" s="49">
        <v>262805</v>
      </c>
      <c r="D119" s="69">
        <v>14582</v>
      </c>
      <c r="E119" s="22">
        <v>410.75</v>
      </c>
      <c r="G119"/>
      <c r="H119"/>
    </row>
    <row r="120" spans="1:8" s="20" customFormat="1" ht="15.75">
      <c r="A120" s="21">
        <v>36770</v>
      </c>
      <c r="B120" s="64">
        <v>315377</v>
      </c>
      <c r="C120" s="49">
        <v>317016</v>
      </c>
      <c r="D120" s="69">
        <v>16816</v>
      </c>
      <c r="E120" s="22">
        <v>347.16500000000002</v>
      </c>
      <c r="G120"/>
      <c r="H120"/>
    </row>
    <row r="121" spans="1:8" s="20" customFormat="1" ht="15.75">
      <c r="A121" s="21">
        <v>36800</v>
      </c>
      <c r="B121" s="64">
        <v>316429</v>
      </c>
      <c r="C121" s="49">
        <v>288706</v>
      </c>
      <c r="D121" s="69">
        <v>14601</v>
      </c>
      <c r="E121" s="22">
        <v>563.47</v>
      </c>
      <c r="G121"/>
      <c r="H121"/>
    </row>
    <row r="122" spans="1:8" s="20" customFormat="1" ht="15.75">
      <c r="A122" s="21">
        <v>36831</v>
      </c>
      <c r="B122" s="64">
        <v>321263</v>
      </c>
      <c r="C122" s="49">
        <v>321712</v>
      </c>
      <c r="D122" s="69">
        <v>20637</v>
      </c>
      <c r="E122" s="22">
        <v>333.42499999999995</v>
      </c>
      <c r="G122"/>
      <c r="H122"/>
    </row>
    <row r="123" spans="1:8" s="20" customFormat="1" ht="15.75">
      <c r="A123" s="29">
        <v>36861</v>
      </c>
      <c r="B123" s="64">
        <v>319948</v>
      </c>
      <c r="C123" s="49">
        <v>237557</v>
      </c>
      <c r="D123" s="69">
        <v>12619</v>
      </c>
      <c r="E123" s="30">
        <v>351.73699999999997</v>
      </c>
      <c r="G123"/>
      <c r="H123"/>
    </row>
    <row r="124" spans="1:8" s="20" customFormat="1" ht="15.75">
      <c r="A124" s="12">
        <v>36892</v>
      </c>
      <c r="B124" s="62">
        <v>284591</v>
      </c>
      <c r="C124" s="50">
        <v>301195</v>
      </c>
      <c r="D124" s="68">
        <v>15604</v>
      </c>
      <c r="E124" s="13">
        <v>11696.199999999999</v>
      </c>
      <c r="G124"/>
      <c r="H124"/>
    </row>
    <row r="125" spans="1:8" s="20" customFormat="1" ht="15.75">
      <c r="A125" s="21">
        <v>36923</v>
      </c>
      <c r="B125" s="64">
        <v>316253</v>
      </c>
      <c r="C125" s="49">
        <v>314760</v>
      </c>
      <c r="D125" s="69">
        <v>14827</v>
      </c>
      <c r="E125" s="22">
        <v>22429.34</v>
      </c>
      <c r="G125"/>
      <c r="H125"/>
    </row>
    <row r="126" spans="1:8" s="20" customFormat="1" ht="15.75">
      <c r="A126" s="21">
        <v>36951</v>
      </c>
      <c r="B126" s="64">
        <v>331871</v>
      </c>
      <c r="C126" s="49">
        <v>343250</v>
      </c>
      <c r="D126" s="69">
        <v>15005</v>
      </c>
      <c r="E126" s="22">
        <v>503.61499999999995</v>
      </c>
      <c r="G126"/>
      <c r="H126"/>
    </row>
    <row r="127" spans="1:8" s="20" customFormat="1" ht="15.75">
      <c r="A127" s="21">
        <v>36982</v>
      </c>
      <c r="B127" s="64">
        <v>314577</v>
      </c>
      <c r="C127" s="49">
        <v>287448</v>
      </c>
      <c r="D127" s="69">
        <v>14904</v>
      </c>
      <c r="E127" s="22">
        <v>25637.116000000002</v>
      </c>
      <c r="G127"/>
      <c r="H127"/>
    </row>
    <row r="128" spans="1:8" s="20" customFormat="1" ht="15.75">
      <c r="A128" s="21">
        <v>37012</v>
      </c>
      <c r="B128" s="64">
        <v>347225</v>
      </c>
      <c r="C128" s="49">
        <v>358864</v>
      </c>
      <c r="D128" s="69">
        <v>16064</v>
      </c>
      <c r="E128" s="22">
        <v>11783</v>
      </c>
      <c r="G128"/>
      <c r="H128"/>
    </row>
    <row r="129" spans="1:8" s="20" customFormat="1" ht="15.75">
      <c r="A129" s="21">
        <v>37043</v>
      </c>
      <c r="B129" s="64">
        <v>294050</v>
      </c>
      <c r="C129" s="49">
        <v>327199</v>
      </c>
      <c r="D129" s="69">
        <v>12450</v>
      </c>
      <c r="E129" s="22">
        <v>12052.75</v>
      </c>
      <c r="G129"/>
      <c r="H129"/>
    </row>
    <row r="130" spans="1:8" s="20" customFormat="1" ht="15.75">
      <c r="A130" s="21">
        <v>37073</v>
      </c>
      <c r="B130" s="64">
        <v>301268</v>
      </c>
      <c r="C130" s="49">
        <v>314817</v>
      </c>
      <c r="D130" s="69">
        <v>9945</v>
      </c>
      <c r="E130" s="22">
        <v>32418.774999999998</v>
      </c>
      <c r="G130"/>
      <c r="H130"/>
    </row>
    <row r="131" spans="1:8" s="20" customFormat="1" ht="15.75">
      <c r="A131" s="21">
        <v>37104</v>
      </c>
      <c r="B131" s="64">
        <v>322168</v>
      </c>
      <c r="C131" s="49">
        <v>272212</v>
      </c>
      <c r="D131" s="69">
        <v>9349</v>
      </c>
      <c r="E131" s="22">
        <v>205.33499999999998</v>
      </c>
      <c r="G131"/>
      <c r="H131"/>
    </row>
    <row r="132" spans="1:8" s="20" customFormat="1" ht="15.75">
      <c r="A132" s="21">
        <v>37135</v>
      </c>
      <c r="B132" s="64">
        <v>327914</v>
      </c>
      <c r="C132" s="49">
        <v>300697</v>
      </c>
      <c r="D132" s="69">
        <v>10698</v>
      </c>
      <c r="E132" s="22">
        <v>15357.42</v>
      </c>
      <c r="G132"/>
      <c r="H132"/>
    </row>
    <row r="133" spans="1:8" s="20" customFormat="1" ht="15.75">
      <c r="A133" s="21">
        <v>37165</v>
      </c>
      <c r="B133" s="64">
        <v>329642</v>
      </c>
      <c r="C133" s="49">
        <v>365292</v>
      </c>
      <c r="D133" s="69">
        <v>9497</v>
      </c>
      <c r="E133" s="22">
        <v>8632.1540000000005</v>
      </c>
      <c r="G133"/>
      <c r="H133"/>
    </row>
    <row r="134" spans="1:8" s="20" customFormat="1" ht="15.75">
      <c r="A134" s="21">
        <v>37196</v>
      </c>
      <c r="B134" s="64">
        <v>304620</v>
      </c>
      <c r="C134" s="49">
        <v>327237</v>
      </c>
      <c r="D134" s="69">
        <v>9008</v>
      </c>
      <c r="E134" s="22">
        <v>362.25</v>
      </c>
      <c r="G134"/>
      <c r="H134"/>
    </row>
    <row r="135" spans="1:8" s="20" customFormat="1" ht="15.75">
      <c r="A135" s="29">
        <v>37226</v>
      </c>
      <c r="B135" s="64">
        <v>286792</v>
      </c>
      <c r="C135" s="49">
        <v>227761</v>
      </c>
      <c r="D135" s="69">
        <v>5244</v>
      </c>
      <c r="E135" s="30">
        <v>484.67</v>
      </c>
      <c r="G135"/>
      <c r="H135"/>
    </row>
    <row r="136" spans="1:8" s="20" customFormat="1" ht="15.75">
      <c r="A136" s="12">
        <v>37257</v>
      </c>
      <c r="B136" s="62">
        <v>272229</v>
      </c>
      <c r="C136" s="50">
        <v>326828</v>
      </c>
      <c r="D136" s="68">
        <v>7349</v>
      </c>
      <c r="E136" s="13">
        <v>182.15</v>
      </c>
      <c r="G136"/>
      <c r="H136"/>
    </row>
    <row r="137" spans="1:8" s="20" customFormat="1" ht="15.75">
      <c r="A137" s="21">
        <v>37288</v>
      </c>
      <c r="B137" s="64">
        <v>340560</v>
      </c>
      <c r="C137" s="49">
        <v>327778</v>
      </c>
      <c r="D137" s="69">
        <v>22965</v>
      </c>
      <c r="E137" s="22">
        <v>461.5</v>
      </c>
      <c r="G137"/>
      <c r="H137"/>
    </row>
    <row r="138" spans="1:8" s="20" customFormat="1" ht="15.75">
      <c r="A138" s="21">
        <v>37316</v>
      </c>
      <c r="B138" s="64">
        <v>350084</v>
      </c>
      <c r="C138" s="49">
        <v>307367</v>
      </c>
      <c r="D138" s="69">
        <v>20571</v>
      </c>
      <c r="E138" s="22">
        <v>263.54899999999998</v>
      </c>
      <c r="G138"/>
      <c r="H138"/>
    </row>
    <row r="139" spans="1:8" s="20" customFormat="1" ht="15.75">
      <c r="A139" s="21">
        <v>37347</v>
      </c>
      <c r="B139" s="64">
        <v>321072</v>
      </c>
      <c r="C139" s="49">
        <v>317019</v>
      </c>
      <c r="D139" s="69">
        <v>22103</v>
      </c>
      <c r="E139" s="22">
        <v>486.72500000000002</v>
      </c>
      <c r="G139"/>
      <c r="H139"/>
    </row>
    <row r="140" spans="1:8" s="20" customFormat="1" ht="15.75">
      <c r="A140" s="21">
        <v>37377</v>
      </c>
      <c r="B140" s="64">
        <v>312897</v>
      </c>
      <c r="C140" s="49">
        <v>326463</v>
      </c>
      <c r="D140" s="69">
        <v>21930</v>
      </c>
      <c r="E140" s="22">
        <v>33321.904999999999</v>
      </c>
      <c r="G140"/>
      <c r="H140"/>
    </row>
    <row r="141" spans="1:8" s="20" customFormat="1" ht="15.75">
      <c r="A141" s="21">
        <v>37408</v>
      </c>
      <c r="B141" s="64">
        <v>353734</v>
      </c>
      <c r="C141" s="49">
        <v>337543</v>
      </c>
      <c r="D141" s="69">
        <v>20222</v>
      </c>
      <c r="E141" s="22">
        <v>324.2</v>
      </c>
      <c r="G141"/>
      <c r="H141"/>
    </row>
    <row r="142" spans="1:8" s="20" customFormat="1" ht="15.75">
      <c r="A142" s="21">
        <v>37438</v>
      </c>
      <c r="B142" s="64">
        <v>360622</v>
      </c>
      <c r="C142" s="49">
        <v>360294</v>
      </c>
      <c r="D142" s="69">
        <v>24692</v>
      </c>
      <c r="E142" s="22">
        <v>376.09000000000003</v>
      </c>
      <c r="G142"/>
      <c r="H142"/>
    </row>
    <row r="143" spans="1:8" s="20" customFormat="1" ht="15.75">
      <c r="A143" s="21">
        <v>37469</v>
      </c>
      <c r="B143" s="64">
        <v>322383</v>
      </c>
      <c r="C143" s="49">
        <v>274025</v>
      </c>
      <c r="D143" s="69">
        <v>20756</v>
      </c>
      <c r="E143" s="22">
        <v>4798.45</v>
      </c>
      <c r="G143"/>
      <c r="H143"/>
    </row>
    <row r="144" spans="1:8" s="20" customFormat="1" ht="15.75">
      <c r="A144" s="21">
        <v>37500</v>
      </c>
      <c r="B144" s="64">
        <v>354117</v>
      </c>
      <c r="C144" s="49">
        <v>344069</v>
      </c>
      <c r="D144" s="69">
        <v>25426</v>
      </c>
      <c r="E144" s="22">
        <v>343.57000000000005</v>
      </c>
      <c r="G144"/>
      <c r="H144"/>
    </row>
    <row r="145" spans="1:8" s="20" customFormat="1" ht="15.75">
      <c r="A145" s="21">
        <v>37530</v>
      </c>
      <c r="B145" s="64">
        <v>391879</v>
      </c>
      <c r="C145" s="49">
        <v>383578</v>
      </c>
      <c r="D145" s="69">
        <v>28116</v>
      </c>
      <c r="E145" s="22">
        <v>8992.5499999999993</v>
      </c>
      <c r="G145"/>
      <c r="H145"/>
    </row>
    <row r="146" spans="1:8" s="20" customFormat="1" ht="15.75">
      <c r="A146" s="21">
        <v>37561</v>
      </c>
      <c r="B146" s="64">
        <v>342961</v>
      </c>
      <c r="C146" s="49">
        <v>341905</v>
      </c>
      <c r="D146" s="69">
        <v>20880</v>
      </c>
      <c r="E146" s="22">
        <v>7978.29</v>
      </c>
      <c r="G146"/>
      <c r="H146"/>
    </row>
    <row r="147" spans="1:8" s="20" customFormat="1" ht="15.75">
      <c r="A147" s="29">
        <v>37591</v>
      </c>
      <c r="B147" s="64">
        <v>290377</v>
      </c>
      <c r="C147" s="49">
        <v>251642</v>
      </c>
      <c r="D147" s="69">
        <v>12903</v>
      </c>
      <c r="E147" s="30">
        <v>11641.92</v>
      </c>
      <c r="G147"/>
      <c r="H147"/>
    </row>
    <row r="148" spans="1:8" s="20" customFormat="1" ht="15.75">
      <c r="A148" s="12">
        <v>37622</v>
      </c>
      <c r="B148" s="62">
        <v>258416</v>
      </c>
      <c r="C148" s="50">
        <v>276658</v>
      </c>
      <c r="D148" s="68">
        <v>15337</v>
      </c>
      <c r="E148" s="13">
        <v>9884.9940000000006</v>
      </c>
      <c r="G148"/>
      <c r="H148"/>
    </row>
    <row r="149" spans="1:8" s="20" customFormat="1" ht="15.75">
      <c r="A149" s="21">
        <v>37653</v>
      </c>
      <c r="B149" s="64">
        <v>302260</v>
      </c>
      <c r="C149" s="49">
        <v>302135</v>
      </c>
      <c r="D149" s="69">
        <v>14624</v>
      </c>
      <c r="E149" s="22">
        <v>515.32500000000005</v>
      </c>
      <c r="G149"/>
      <c r="H149"/>
    </row>
    <row r="150" spans="1:8" s="20" customFormat="1" ht="15.75">
      <c r="A150" s="21">
        <v>37681</v>
      </c>
      <c r="B150" s="64">
        <v>384709</v>
      </c>
      <c r="C150" s="49">
        <v>359336</v>
      </c>
      <c r="D150" s="69">
        <v>15837</v>
      </c>
      <c r="E150" s="22">
        <v>238.89999999999998</v>
      </c>
      <c r="G150"/>
      <c r="H150"/>
    </row>
    <row r="151" spans="1:8" s="20" customFormat="1" ht="15.75">
      <c r="A151" s="21">
        <v>37712</v>
      </c>
      <c r="B151" s="64">
        <v>351336</v>
      </c>
      <c r="C151" s="49">
        <v>324255</v>
      </c>
      <c r="D151" s="69">
        <v>21224</v>
      </c>
      <c r="E151" s="22">
        <v>433.75250000000005</v>
      </c>
      <c r="G151"/>
      <c r="H151"/>
    </row>
    <row r="152" spans="1:8" s="20" customFormat="1" ht="15.75">
      <c r="A152" s="21">
        <v>37742</v>
      </c>
      <c r="B152" s="64">
        <v>376919</v>
      </c>
      <c r="C152" s="49">
        <v>356422</v>
      </c>
      <c r="D152" s="69">
        <v>18187</v>
      </c>
      <c r="E152" s="22">
        <v>4297.12</v>
      </c>
      <c r="G152"/>
      <c r="H152"/>
    </row>
    <row r="153" spans="1:8" s="20" customFormat="1" ht="15.75">
      <c r="A153" s="21">
        <v>37773</v>
      </c>
      <c r="B153" s="64">
        <v>401282</v>
      </c>
      <c r="C153" s="49">
        <v>364673</v>
      </c>
      <c r="D153" s="69">
        <v>20923</v>
      </c>
      <c r="E153" s="22">
        <v>458.00900000000001</v>
      </c>
      <c r="G153"/>
      <c r="H153"/>
    </row>
    <row r="154" spans="1:8" s="20" customFormat="1" ht="15.75">
      <c r="A154" s="21">
        <v>37803</v>
      </c>
      <c r="B154" s="64">
        <v>389232</v>
      </c>
      <c r="C154" s="49">
        <v>383082</v>
      </c>
      <c r="D154" s="69">
        <v>25770</v>
      </c>
      <c r="E154" s="22">
        <v>5513.2029999999995</v>
      </c>
      <c r="G154"/>
      <c r="H154"/>
    </row>
    <row r="155" spans="1:8" s="20" customFormat="1" ht="15.75">
      <c r="A155" s="21">
        <v>37834</v>
      </c>
      <c r="B155" s="64">
        <v>344001</v>
      </c>
      <c r="C155" s="49">
        <v>258556</v>
      </c>
      <c r="D155" s="69">
        <v>18351</v>
      </c>
      <c r="E155" s="22">
        <v>65</v>
      </c>
      <c r="G155"/>
      <c r="H155"/>
    </row>
    <row r="156" spans="1:8" s="20" customFormat="1" ht="15.75">
      <c r="A156" s="21">
        <v>37865</v>
      </c>
      <c r="B156" s="64">
        <v>361873</v>
      </c>
      <c r="C156" s="49">
        <v>350628</v>
      </c>
      <c r="D156" s="69">
        <v>22110</v>
      </c>
      <c r="E156" s="22">
        <v>17052.86</v>
      </c>
      <c r="G156"/>
      <c r="H156"/>
    </row>
    <row r="157" spans="1:8" s="20" customFormat="1" ht="15.75">
      <c r="A157" s="21">
        <v>37895</v>
      </c>
      <c r="B157" s="64">
        <v>391373</v>
      </c>
      <c r="C157" s="49">
        <v>372026</v>
      </c>
      <c r="D157" s="69">
        <v>24048</v>
      </c>
      <c r="E157" s="22">
        <v>11649.931999999999</v>
      </c>
      <c r="G157"/>
      <c r="H157"/>
    </row>
    <row r="158" spans="1:8" s="20" customFormat="1" ht="15.75">
      <c r="A158" s="21">
        <v>37926</v>
      </c>
      <c r="B158" s="64">
        <v>383334</v>
      </c>
      <c r="C158" s="49">
        <v>331116</v>
      </c>
      <c r="D158" s="69">
        <v>16527</v>
      </c>
      <c r="E158" s="22">
        <v>194.07499999999999</v>
      </c>
      <c r="G158"/>
      <c r="H158"/>
    </row>
    <row r="159" spans="1:8" s="20" customFormat="1" ht="15.75">
      <c r="A159" s="29">
        <v>37956</v>
      </c>
      <c r="B159" s="64">
        <v>302159</v>
      </c>
      <c r="C159" s="49">
        <v>262391</v>
      </c>
      <c r="D159" s="69">
        <v>13002</v>
      </c>
      <c r="E159" s="30">
        <v>21384.508999999998</v>
      </c>
      <c r="G159"/>
      <c r="H159"/>
    </row>
    <row r="160" spans="1:8" s="20" customFormat="1" ht="15.75">
      <c r="A160" s="12">
        <v>37987</v>
      </c>
      <c r="B160" s="62">
        <v>239183</v>
      </c>
      <c r="C160" s="50">
        <v>258234</v>
      </c>
      <c r="D160" s="68">
        <v>15299</v>
      </c>
      <c r="E160" s="13">
        <v>18216.613999999998</v>
      </c>
      <c r="G160"/>
      <c r="H160"/>
    </row>
    <row r="161" spans="1:8" s="20" customFormat="1" ht="15.75">
      <c r="A161" s="21">
        <v>38018</v>
      </c>
      <c r="B161" s="64">
        <v>352332</v>
      </c>
      <c r="C161" s="49">
        <v>310023</v>
      </c>
      <c r="D161" s="69">
        <v>16854</v>
      </c>
      <c r="E161" s="22">
        <v>314.928</v>
      </c>
      <c r="G161"/>
      <c r="H161"/>
    </row>
    <row r="162" spans="1:8" s="20" customFormat="1" ht="15.75">
      <c r="A162" s="21">
        <v>38047</v>
      </c>
      <c r="B162" s="64">
        <v>347799</v>
      </c>
      <c r="C162" s="49">
        <v>338551</v>
      </c>
      <c r="D162" s="69">
        <v>29766</v>
      </c>
      <c r="E162" s="22">
        <v>399.00639999999999</v>
      </c>
      <c r="G162"/>
      <c r="H162"/>
    </row>
    <row r="163" spans="1:8" s="20" customFormat="1" ht="15.75">
      <c r="A163" s="21">
        <v>38078</v>
      </c>
      <c r="B163" s="64">
        <v>326175</v>
      </c>
      <c r="C163" s="49">
        <v>303225</v>
      </c>
      <c r="D163" s="69">
        <v>23601</v>
      </c>
      <c r="E163" s="22">
        <v>274.05</v>
      </c>
      <c r="G163"/>
      <c r="H163"/>
    </row>
    <row r="164" spans="1:8" s="20" customFormat="1" ht="15.75">
      <c r="A164" s="21">
        <v>38108</v>
      </c>
      <c r="B164" s="64">
        <v>388051</v>
      </c>
      <c r="C164" s="49">
        <v>327396</v>
      </c>
      <c r="D164" s="69">
        <v>29482</v>
      </c>
      <c r="E164" s="22">
        <v>347.815</v>
      </c>
      <c r="G164"/>
      <c r="H164"/>
    </row>
    <row r="165" spans="1:8" s="20" customFormat="1" ht="15.75">
      <c r="A165" s="21">
        <v>38139</v>
      </c>
      <c r="B165" s="64">
        <v>377521</v>
      </c>
      <c r="C165" s="49">
        <v>359354</v>
      </c>
      <c r="D165" s="69">
        <v>26001</v>
      </c>
      <c r="E165" s="22">
        <v>186.57</v>
      </c>
      <c r="G165"/>
      <c r="H165"/>
    </row>
    <row r="166" spans="1:8" s="20" customFormat="1" ht="15.75">
      <c r="A166" s="21">
        <v>38169</v>
      </c>
      <c r="B166" s="64">
        <v>409671</v>
      </c>
      <c r="C166" s="49">
        <v>368057</v>
      </c>
      <c r="D166" s="69">
        <v>26556</v>
      </c>
      <c r="E166" s="22">
        <v>1578.5250000000001</v>
      </c>
      <c r="G166"/>
      <c r="H166"/>
    </row>
    <row r="167" spans="1:8" s="20" customFormat="1" ht="15.75">
      <c r="A167" s="21">
        <v>38200</v>
      </c>
      <c r="B167" s="64">
        <v>346514</v>
      </c>
      <c r="C167" s="49">
        <v>280179</v>
      </c>
      <c r="D167" s="69">
        <v>20724</v>
      </c>
      <c r="E167" s="22">
        <v>265.39999999999998</v>
      </c>
      <c r="G167"/>
      <c r="H167"/>
    </row>
    <row r="168" spans="1:8" s="20" customFormat="1" ht="15.75">
      <c r="A168" s="21">
        <v>38231</v>
      </c>
      <c r="B168" s="64">
        <v>357920</v>
      </c>
      <c r="C168" s="49">
        <v>359700</v>
      </c>
      <c r="D168" s="69">
        <v>27630</v>
      </c>
      <c r="E168" s="22">
        <v>11679.35</v>
      </c>
      <c r="G168"/>
      <c r="H168"/>
    </row>
    <row r="169" spans="1:8" s="20" customFormat="1" ht="15.75">
      <c r="A169" s="21">
        <v>38261</v>
      </c>
      <c r="B169" s="64">
        <v>386546</v>
      </c>
      <c r="C169" s="49">
        <v>341548</v>
      </c>
      <c r="D169" s="69">
        <v>29695</v>
      </c>
      <c r="E169" s="22">
        <v>11904.254999999999</v>
      </c>
      <c r="G169"/>
      <c r="H169"/>
    </row>
    <row r="170" spans="1:8" s="20" customFormat="1" ht="15.75">
      <c r="A170" s="21">
        <v>38292</v>
      </c>
      <c r="B170" s="64">
        <v>361421</v>
      </c>
      <c r="C170" s="49">
        <v>372372</v>
      </c>
      <c r="D170" s="69">
        <v>37748</v>
      </c>
      <c r="E170" s="22">
        <v>248.75400000000002</v>
      </c>
      <c r="G170"/>
      <c r="H170"/>
    </row>
    <row r="171" spans="1:8" s="20" customFormat="1" ht="15.75">
      <c r="A171" s="29">
        <v>38322</v>
      </c>
      <c r="B171" s="64">
        <v>344927</v>
      </c>
      <c r="C171" s="49">
        <v>269659</v>
      </c>
      <c r="D171" s="69">
        <v>32837</v>
      </c>
      <c r="E171" s="30">
        <v>428.07499999999999</v>
      </c>
      <c r="G171"/>
      <c r="H171"/>
    </row>
    <row r="172" spans="1:8" s="20" customFormat="1" ht="15.75">
      <c r="A172" s="12">
        <v>38353</v>
      </c>
      <c r="B172" s="62">
        <v>295715</v>
      </c>
      <c r="C172" s="50">
        <v>264709</v>
      </c>
      <c r="D172" s="68">
        <v>27610</v>
      </c>
      <c r="E172" s="13">
        <v>14476.368</v>
      </c>
      <c r="G172"/>
      <c r="H172"/>
    </row>
    <row r="173" spans="1:8" s="20" customFormat="1" ht="15.75">
      <c r="A173" s="21">
        <v>38384</v>
      </c>
      <c r="B173" s="64">
        <v>327869</v>
      </c>
      <c r="C173" s="49">
        <v>330782</v>
      </c>
      <c r="D173" s="69">
        <v>27371</v>
      </c>
      <c r="E173" s="22">
        <v>8417.7859999999982</v>
      </c>
      <c r="G173"/>
      <c r="H173"/>
    </row>
    <row r="174" spans="1:8" s="20" customFormat="1" ht="15.75">
      <c r="A174" s="21">
        <v>38412</v>
      </c>
      <c r="B174" s="64">
        <v>399200</v>
      </c>
      <c r="C174" s="49">
        <v>360770</v>
      </c>
      <c r="D174" s="69">
        <v>29581</v>
      </c>
      <c r="E174" s="22">
        <v>25730.956999999999</v>
      </c>
      <c r="G174"/>
      <c r="H174"/>
    </row>
    <row r="175" spans="1:8" s="20" customFormat="1" ht="15.75">
      <c r="A175" s="21">
        <v>38443</v>
      </c>
      <c r="B175" s="64">
        <v>413787</v>
      </c>
      <c r="C175" s="49">
        <v>381779</v>
      </c>
      <c r="D175" s="69">
        <v>41169</v>
      </c>
      <c r="E175" s="22">
        <v>43095.828999999998</v>
      </c>
      <c r="G175"/>
      <c r="H175"/>
    </row>
    <row r="176" spans="1:8" s="20" customFormat="1" ht="15.75">
      <c r="A176" s="21">
        <v>38473</v>
      </c>
      <c r="B176" s="64">
        <v>421261</v>
      </c>
      <c r="C176" s="49">
        <v>406173</v>
      </c>
      <c r="D176" s="69">
        <v>34212</v>
      </c>
      <c r="E176" s="22">
        <v>8107.0879999999997</v>
      </c>
      <c r="G176"/>
      <c r="H176"/>
    </row>
    <row r="177" spans="1:8" s="20" customFormat="1" ht="15.75">
      <c r="A177" s="21">
        <v>38504</v>
      </c>
      <c r="B177" s="64">
        <v>457868</v>
      </c>
      <c r="C177" s="49">
        <v>415180</v>
      </c>
      <c r="D177" s="69">
        <v>45112</v>
      </c>
      <c r="E177" s="22">
        <v>35388.793000000005</v>
      </c>
      <c r="G177"/>
      <c r="H177"/>
    </row>
    <row r="178" spans="1:8" s="20" customFormat="1" ht="15.75">
      <c r="A178" s="21">
        <v>38534</v>
      </c>
      <c r="B178" s="64">
        <v>447801</v>
      </c>
      <c r="C178" s="49">
        <v>379625</v>
      </c>
      <c r="D178" s="69">
        <v>28263</v>
      </c>
      <c r="E178" s="22">
        <v>26393.925999999999</v>
      </c>
      <c r="G178"/>
      <c r="H178"/>
    </row>
    <row r="179" spans="1:8" s="20" customFormat="1" ht="15.75">
      <c r="A179" s="21">
        <v>38565</v>
      </c>
      <c r="B179" s="64">
        <v>375247</v>
      </c>
      <c r="C179" s="49">
        <v>319667</v>
      </c>
      <c r="D179" s="69">
        <v>35020</v>
      </c>
      <c r="E179" s="22">
        <v>6350.1530000000002</v>
      </c>
      <c r="G179"/>
      <c r="H179"/>
    </row>
    <row r="180" spans="1:8" s="20" customFormat="1" ht="15.75">
      <c r="A180" s="21">
        <v>38596</v>
      </c>
      <c r="B180" s="64">
        <v>407873</v>
      </c>
      <c r="C180" s="49">
        <v>383218</v>
      </c>
      <c r="D180" s="69">
        <v>41490</v>
      </c>
      <c r="E180" s="22">
        <v>42432.718000000008</v>
      </c>
      <c r="G180"/>
      <c r="H180"/>
    </row>
    <row r="181" spans="1:8" s="20" customFormat="1" ht="15.75">
      <c r="A181" s="21">
        <v>38626</v>
      </c>
      <c r="B181" s="64">
        <v>414788</v>
      </c>
      <c r="C181" s="49">
        <v>351756</v>
      </c>
      <c r="D181" s="69">
        <v>31044</v>
      </c>
      <c r="E181" s="22">
        <v>7566.2269999999999</v>
      </c>
      <c r="G181"/>
      <c r="H181"/>
    </row>
    <row r="182" spans="1:8" s="20" customFormat="1" ht="15.75">
      <c r="A182" s="21">
        <v>38657</v>
      </c>
      <c r="B182" s="64">
        <v>387869</v>
      </c>
      <c r="C182" s="49">
        <v>380679</v>
      </c>
      <c r="D182" s="69">
        <v>36211</v>
      </c>
      <c r="E182" s="22">
        <v>14552.616</v>
      </c>
      <c r="G182"/>
      <c r="H182"/>
    </row>
    <row r="183" spans="1:8" s="20" customFormat="1" ht="15.75">
      <c r="A183" s="29">
        <v>38687</v>
      </c>
      <c r="B183" s="64">
        <v>331899</v>
      </c>
      <c r="C183" s="49">
        <v>275263</v>
      </c>
      <c r="D183" s="69">
        <v>21163</v>
      </c>
      <c r="E183" s="30">
        <v>17226.83425</v>
      </c>
      <c r="G183"/>
      <c r="H183"/>
    </row>
    <row r="184" spans="1:8" s="20" customFormat="1" ht="15.75">
      <c r="A184" s="12">
        <v>38718</v>
      </c>
      <c r="B184" s="62">
        <v>350954</v>
      </c>
      <c r="C184" s="50">
        <v>324605</v>
      </c>
      <c r="D184" s="68">
        <v>32210</v>
      </c>
      <c r="E184" s="13">
        <v>29625.690000000002</v>
      </c>
      <c r="G184"/>
      <c r="H184"/>
    </row>
    <row r="185" spans="1:8" s="20" customFormat="1" ht="15.75">
      <c r="A185" s="21">
        <v>38749</v>
      </c>
      <c r="B185" s="64">
        <v>418559</v>
      </c>
      <c r="C185" s="49">
        <v>374909</v>
      </c>
      <c r="D185" s="69">
        <v>27197</v>
      </c>
      <c r="E185" s="22">
        <v>45572.741399999999</v>
      </c>
      <c r="G185"/>
      <c r="H185"/>
    </row>
    <row r="186" spans="1:8" s="20" customFormat="1" ht="15.75">
      <c r="A186" s="21">
        <v>38777</v>
      </c>
      <c r="B186" s="64">
        <v>481872</v>
      </c>
      <c r="C186" s="49">
        <v>439998</v>
      </c>
      <c r="D186" s="69">
        <v>35725</v>
      </c>
      <c r="E186" s="22">
        <v>33833.834999999999</v>
      </c>
      <c r="G186"/>
      <c r="H186"/>
    </row>
    <row r="187" spans="1:8" s="20" customFormat="1" ht="15.75">
      <c r="A187" s="21">
        <v>38808</v>
      </c>
      <c r="B187" s="64">
        <v>428912</v>
      </c>
      <c r="C187" s="49">
        <v>340693</v>
      </c>
      <c r="D187" s="69">
        <v>29831</v>
      </c>
      <c r="E187" s="22">
        <v>40498.674999999996</v>
      </c>
      <c r="G187"/>
      <c r="H187"/>
    </row>
    <row r="188" spans="1:8" s="20" customFormat="1" ht="15.75">
      <c r="A188" s="21">
        <v>38838</v>
      </c>
      <c r="B188" s="64">
        <v>503622</v>
      </c>
      <c r="C188" s="49">
        <v>455686</v>
      </c>
      <c r="D188" s="69">
        <v>33653</v>
      </c>
      <c r="E188" s="22">
        <v>22044.105</v>
      </c>
      <c r="G188"/>
      <c r="H188"/>
    </row>
    <row r="189" spans="1:8" s="20" customFormat="1" ht="15.75">
      <c r="A189" s="21">
        <v>38869</v>
      </c>
      <c r="B189" s="64">
        <v>492683</v>
      </c>
      <c r="C189" s="49">
        <v>461638</v>
      </c>
      <c r="D189" s="69">
        <v>27492</v>
      </c>
      <c r="E189" s="22">
        <v>84471.31</v>
      </c>
      <c r="G189"/>
      <c r="H189"/>
    </row>
    <row r="190" spans="1:8" s="20" customFormat="1" ht="15.75">
      <c r="A190" s="21">
        <v>38899</v>
      </c>
      <c r="B190" s="64">
        <v>500701</v>
      </c>
      <c r="C190" s="49">
        <v>421303</v>
      </c>
      <c r="D190" s="69">
        <v>24087</v>
      </c>
      <c r="E190" s="22">
        <v>15676.955000000004</v>
      </c>
      <c r="G190"/>
      <c r="H190"/>
    </row>
    <row r="191" spans="1:8" s="20" customFormat="1" ht="15.75">
      <c r="A191" s="21">
        <v>38930</v>
      </c>
      <c r="B191" s="64">
        <v>428054</v>
      </c>
      <c r="C191" s="49">
        <v>373298</v>
      </c>
      <c r="D191" s="69">
        <v>23908</v>
      </c>
      <c r="E191" s="22">
        <v>428.53215999999998</v>
      </c>
      <c r="G191"/>
      <c r="H191"/>
    </row>
    <row r="192" spans="1:8" s="20" customFormat="1" ht="15.75">
      <c r="A192" s="21">
        <v>38961</v>
      </c>
      <c r="B192" s="64">
        <v>483020</v>
      </c>
      <c r="C192" s="49">
        <v>431063</v>
      </c>
      <c r="D192" s="69">
        <v>28160</v>
      </c>
      <c r="E192" s="22">
        <v>116770.73499999999</v>
      </c>
      <c r="G192"/>
      <c r="H192"/>
    </row>
    <row r="193" spans="1:8" s="20" customFormat="1" ht="15.75">
      <c r="A193" s="21">
        <v>38991</v>
      </c>
      <c r="B193" s="64">
        <v>488566</v>
      </c>
      <c r="C193" s="49">
        <v>455333</v>
      </c>
      <c r="D193" s="69">
        <v>32668</v>
      </c>
      <c r="E193" s="22">
        <v>529.4120000000014</v>
      </c>
      <c r="G193"/>
      <c r="H193"/>
    </row>
    <row r="194" spans="1:8" s="20" customFormat="1" ht="15.75">
      <c r="A194" s="21">
        <v>39022</v>
      </c>
      <c r="B194" s="64">
        <v>485627</v>
      </c>
      <c r="C194" s="49">
        <v>495445</v>
      </c>
      <c r="D194" s="69">
        <v>21781</v>
      </c>
      <c r="E194" s="22">
        <v>5679.58</v>
      </c>
      <c r="G194"/>
      <c r="H194"/>
    </row>
    <row r="195" spans="1:8" s="20" customFormat="1" ht="15.75">
      <c r="A195" s="29">
        <v>39052</v>
      </c>
      <c r="B195" s="64">
        <v>459084</v>
      </c>
      <c r="C195" s="49">
        <v>339923</v>
      </c>
      <c r="D195" s="69">
        <v>26007</v>
      </c>
      <c r="E195" s="30">
        <v>63101.320000000007</v>
      </c>
      <c r="G195"/>
      <c r="H195"/>
    </row>
    <row r="196" spans="1:8" s="20" customFormat="1" ht="15.75">
      <c r="A196" s="12">
        <v>39083</v>
      </c>
      <c r="B196" s="62">
        <v>411928</v>
      </c>
      <c r="C196" s="50">
        <v>388779</v>
      </c>
      <c r="D196" s="68">
        <v>27549</v>
      </c>
      <c r="E196" s="13">
        <v>25862.13</v>
      </c>
      <c r="G196"/>
      <c r="H196"/>
    </row>
    <row r="197" spans="1:8" s="20" customFormat="1" ht="15.75">
      <c r="A197" s="21">
        <v>39114</v>
      </c>
      <c r="B197" s="64">
        <v>432405</v>
      </c>
      <c r="C197" s="49">
        <v>438397</v>
      </c>
      <c r="D197" s="69">
        <v>29828</v>
      </c>
      <c r="E197" s="22">
        <v>39450.950000000004</v>
      </c>
      <c r="G197"/>
      <c r="H197"/>
    </row>
    <row r="198" spans="1:8" s="20" customFormat="1" ht="15.75">
      <c r="A198" s="21">
        <v>39142</v>
      </c>
      <c r="B198" s="64">
        <v>509674</v>
      </c>
      <c r="C198" s="49">
        <v>460715</v>
      </c>
      <c r="D198" s="69">
        <v>34763</v>
      </c>
      <c r="E198" s="22">
        <v>26387.574999999997</v>
      </c>
      <c r="G198"/>
      <c r="H198"/>
    </row>
    <row r="199" spans="1:8" s="20" customFormat="1" ht="15.75">
      <c r="A199" s="21">
        <v>39173</v>
      </c>
      <c r="B199" s="64">
        <v>456073</v>
      </c>
      <c r="C199" s="49">
        <v>412235</v>
      </c>
      <c r="D199" s="69">
        <v>33156</v>
      </c>
      <c r="E199" s="22">
        <v>20734.703899999997</v>
      </c>
      <c r="G199"/>
      <c r="H199"/>
    </row>
    <row r="200" spans="1:8" s="20" customFormat="1" ht="15.75">
      <c r="A200" s="21">
        <v>39203</v>
      </c>
      <c r="B200" s="64">
        <v>519592</v>
      </c>
      <c r="C200" s="49">
        <v>476012</v>
      </c>
      <c r="D200" s="69">
        <v>38503</v>
      </c>
      <c r="E200" s="22">
        <v>39666.779999999992</v>
      </c>
      <c r="G200"/>
      <c r="H200"/>
    </row>
    <row r="201" spans="1:8" s="20" customFormat="1" ht="15.75">
      <c r="A201" s="21">
        <v>39234</v>
      </c>
      <c r="B201" s="64">
        <v>513369</v>
      </c>
      <c r="C201" s="49">
        <v>494335</v>
      </c>
      <c r="D201" s="69">
        <v>41216</v>
      </c>
      <c r="E201" s="22">
        <v>111005.47499999999</v>
      </c>
      <c r="G201"/>
      <c r="H201"/>
    </row>
    <row r="202" spans="1:8" s="20" customFormat="1" ht="15.75">
      <c r="A202" s="21">
        <v>39264</v>
      </c>
      <c r="B202" s="64">
        <v>506187</v>
      </c>
      <c r="C202" s="49">
        <v>482528</v>
      </c>
      <c r="D202" s="69">
        <v>42916</v>
      </c>
      <c r="E202" s="22">
        <v>20722.124</v>
      </c>
      <c r="G202"/>
      <c r="H202"/>
    </row>
    <row r="203" spans="1:8" s="20" customFormat="1" ht="15.75">
      <c r="A203" s="21">
        <v>39295</v>
      </c>
      <c r="B203" s="64">
        <v>432416</v>
      </c>
      <c r="C203" s="49">
        <v>375461</v>
      </c>
      <c r="D203" s="69">
        <v>23447</v>
      </c>
      <c r="E203" s="22">
        <v>29560.474999999999</v>
      </c>
      <c r="G203"/>
      <c r="H203"/>
    </row>
    <row r="204" spans="1:8" s="20" customFormat="1" ht="15.75">
      <c r="A204" s="21">
        <v>39326</v>
      </c>
      <c r="B204" s="64">
        <v>488568</v>
      </c>
      <c r="C204" s="49">
        <v>440656</v>
      </c>
      <c r="D204" s="69">
        <v>36992</v>
      </c>
      <c r="E204" s="22">
        <v>45501.775000000001</v>
      </c>
      <c r="G204"/>
      <c r="H204"/>
    </row>
    <row r="205" spans="1:8" s="20" customFormat="1" ht="15.75">
      <c r="A205" s="21">
        <v>39356</v>
      </c>
      <c r="B205" s="64">
        <v>503427</v>
      </c>
      <c r="C205" s="49">
        <v>503744</v>
      </c>
      <c r="D205" s="69">
        <v>36394</v>
      </c>
      <c r="E205" s="22">
        <v>83979.554999999993</v>
      </c>
      <c r="G205"/>
      <c r="H205"/>
    </row>
    <row r="206" spans="1:8" s="20" customFormat="1" ht="15.75">
      <c r="A206" s="21">
        <v>39387</v>
      </c>
      <c r="B206" s="64">
        <v>481163</v>
      </c>
      <c r="C206" s="49">
        <v>470528</v>
      </c>
      <c r="D206" s="69">
        <v>41294</v>
      </c>
      <c r="E206" s="22">
        <v>8277.68</v>
      </c>
      <c r="G206"/>
      <c r="H206"/>
    </row>
    <row r="207" spans="1:8" s="20" customFormat="1" ht="15.75">
      <c r="A207" s="29">
        <v>39417</v>
      </c>
      <c r="B207" s="64">
        <v>410355</v>
      </c>
      <c r="C207" s="49">
        <v>306809</v>
      </c>
      <c r="D207" s="69">
        <v>20629</v>
      </c>
      <c r="E207" s="30">
        <v>5140.6749999999993</v>
      </c>
      <c r="G207"/>
      <c r="H207"/>
    </row>
    <row r="208" spans="1:8" s="20" customFormat="1" ht="15.75">
      <c r="A208" s="12">
        <v>39448</v>
      </c>
      <c r="B208" s="62">
        <v>353970</v>
      </c>
      <c r="C208" s="50">
        <v>384754</v>
      </c>
      <c r="D208" s="68">
        <v>30839</v>
      </c>
      <c r="E208" s="13">
        <v>16302.04</v>
      </c>
      <c r="G208"/>
      <c r="H208"/>
    </row>
    <row r="209" spans="1:8" s="20" customFormat="1" ht="15.75">
      <c r="A209" s="21">
        <v>39479</v>
      </c>
      <c r="B209" s="64">
        <v>422395</v>
      </c>
      <c r="C209" s="49">
        <v>437504</v>
      </c>
      <c r="D209" s="69">
        <v>37469</v>
      </c>
      <c r="E209" s="22">
        <v>9456.880000000001</v>
      </c>
      <c r="G209"/>
      <c r="H209"/>
    </row>
    <row r="210" spans="1:8" s="20" customFormat="1" ht="15.75">
      <c r="A210" s="21">
        <v>39508</v>
      </c>
      <c r="B210" s="64">
        <v>397577</v>
      </c>
      <c r="C210" s="49">
        <v>342783</v>
      </c>
      <c r="D210" s="69">
        <v>29058</v>
      </c>
      <c r="E210" s="22">
        <v>11703.915999999999</v>
      </c>
      <c r="G210"/>
      <c r="H210"/>
    </row>
    <row r="211" spans="1:8" s="20" customFormat="1" ht="15.75">
      <c r="A211" s="21">
        <v>39539</v>
      </c>
      <c r="B211" s="64">
        <v>405412</v>
      </c>
      <c r="C211" s="49">
        <v>436319</v>
      </c>
      <c r="D211" s="69">
        <v>41643</v>
      </c>
      <c r="E211" s="22">
        <v>28700.120999999999</v>
      </c>
      <c r="G211"/>
      <c r="H211"/>
    </row>
    <row r="212" spans="1:8" s="20" customFormat="1" ht="15.75">
      <c r="A212" s="21">
        <v>39569</v>
      </c>
      <c r="B212" s="64">
        <v>416445</v>
      </c>
      <c r="C212" s="49">
        <v>390880</v>
      </c>
      <c r="D212" s="69">
        <v>29818</v>
      </c>
      <c r="E212" s="22">
        <v>444.74</v>
      </c>
      <c r="G212"/>
      <c r="H212"/>
    </row>
    <row r="213" spans="1:8" s="20" customFormat="1" ht="15.75">
      <c r="A213" s="21">
        <v>39600</v>
      </c>
      <c r="B213" s="64">
        <v>358021</v>
      </c>
      <c r="C213" s="49">
        <v>340988</v>
      </c>
      <c r="D213" s="69">
        <v>32114</v>
      </c>
      <c r="E213" s="22">
        <v>410.83300000000003</v>
      </c>
      <c r="G213"/>
      <c r="H213"/>
    </row>
    <row r="214" spans="1:8" s="20" customFormat="1" ht="15.75">
      <c r="A214" s="21">
        <v>39630</v>
      </c>
      <c r="B214" s="64">
        <v>384513</v>
      </c>
      <c r="C214" s="49">
        <v>388685</v>
      </c>
      <c r="D214" s="69">
        <v>29124</v>
      </c>
      <c r="E214" s="22">
        <v>362.584</v>
      </c>
      <c r="G214"/>
      <c r="H214"/>
    </row>
    <row r="215" spans="1:8" s="20" customFormat="1" ht="15.75">
      <c r="A215" s="21">
        <v>39661</v>
      </c>
      <c r="B215" s="64">
        <v>353277</v>
      </c>
      <c r="C215" s="49">
        <v>265485</v>
      </c>
      <c r="D215" s="69">
        <v>29755</v>
      </c>
      <c r="E215" s="22">
        <v>236.6645</v>
      </c>
      <c r="G215"/>
      <c r="H215"/>
    </row>
    <row r="216" spans="1:8" s="20" customFormat="1" ht="15.75">
      <c r="A216" s="21">
        <v>39692</v>
      </c>
      <c r="B216" s="64">
        <v>352098</v>
      </c>
      <c r="C216" s="49">
        <v>352138</v>
      </c>
      <c r="D216" s="69">
        <v>41751</v>
      </c>
      <c r="E216" s="22">
        <v>197.18300000000002</v>
      </c>
      <c r="G216"/>
      <c r="H216"/>
    </row>
    <row r="217" spans="1:8" s="20" customFormat="1" ht="15.75">
      <c r="A217" s="21">
        <v>39722</v>
      </c>
      <c r="B217" s="64">
        <v>362081</v>
      </c>
      <c r="C217" s="49">
        <v>348794</v>
      </c>
      <c r="D217" s="69">
        <v>48149</v>
      </c>
      <c r="E217" s="22">
        <v>436.42499999999995</v>
      </c>
      <c r="G217"/>
      <c r="H217"/>
    </row>
    <row r="218" spans="1:8" s="20" customFormat="1" ht="15.75">
      <c r="A218" s="21">
        <v>39753</v>
      </c>
      <c r="B218" s="64">
        <v>306989</v>
      </c>
      <c r="C218" s="49">
        <v>290914</v>
      </c>
      <c r="D218" s="69">
        <v>27953</v>
      </c>
      <c r="E218" s="22">
        <v>425.64081999999996</v>
      </c>
      <c r="G218"/>
      <c r="H218"/>
    </row>
    <row r="219" spans="1:8" s="20" customFormat="1" ht="15.75">
      <c r="A219" s="29">
        <v>39783</v>
      </c>
      <c r="B219" s="64">
        <v>214194</v>
      </c>
      <c r="C219" s="49">
        <v>204156</v>
      </c>
      <c r="D219" s="69">
        <v>29399</v>
      </c>
      <c r="E219" s="30">
        <v>337.42800000000005</v>
      </c>
      <c r="G219"/>
      <c r="H219"/>
    </row>
    <row r="220" spans="1:8" s="20" customFormat="1" ht="15.75">
      <c r="A220" s="12">
        <v>39814</v>
      </c>
      <c r="B220" s="62">
        <v>215285</v>
      </c>
      <c r="C220" s="50">
        <v>197160</v>
      </c>
      <c r="D220" s="68">
        <v>27979</v>
      </c>
      <c r="E220" s="13">
        <v>35557.659</v>
      </c>
      <c r="G220"/>
      <c r="H220"/>
    </row>
    <row r="221" spans="1:8" s="20" customFormat="1" ht="15.75">
      <c r="A221" s="21">
        <v>39845</v>
      </c>
      <c r="B221" s="64">
        <v>283342</v>
      </c>
      <c r="C221" s="49">
        <v>258253</v>
      </c>
      <c r="D221" s="69">
        <v>35537</v>
      </c>
      <c r="E221" s="22">
        <v>18982.78</v>
      </c>
      <c r="G221"/>
      <c r="H221"/>
    </row>
    <row r="222" spans="1:8" s="20" customFormat="1" ht="15.75">
      <c r="A222" s="21">
        <v>39873</v>
      </c>
      <c r="B222" s="64">
        <v>337989</v>
      </c>
      <c r="C222" s="49">
        <v>278601</v>
      </c>
      <c r="D222" s="69">
        <v>46152</v>
      </c>
      <c r="E222" s="22">
        <v>301.68</v>
      </c>
      <c r="G222"/>
      <c r="H222"/>
    </row>
    <row r="223" spans="1:8" s="20" customFormat="1" ht="15.75">
      <c r="A223" s="21">
        <v>39904</v>
      </c>
      <c r="B223" s="64">
        <v>275847</v>
      </c>
      <c r="C223" s="49">
        <v>245966</v>
      </c>
      <c r="D223" s="69">
        <v>42513</v>
      </c>
      <c r="E223" s="22">
        <v>177.25</v>
      </c>
      <c r="G223"/>
      <c r="H223"/>
    </row>
    <row r="224" spans="1:8" s="20" customFormat="1" ht="15.75">
      <c r="A224" s="21">
        <v>39934</v>
      </c>
      <c r="B224" s="64">
        <v>308828</v>
      </c>
      <c r="C224" s="49">
        <v>271549</v>
      </c>
      <c r="D224" s="69">
        <v>38942</v>
      </c>
      <c r="E224" s="22">
        <v>183.9</v>
      </c>
      <c r="G224"/>
      <c r="H224"/>
    </row>
    <row r="225" spans="1:8" s="20" customFormat="1" ht="15.75">
      <c r="A225" s="21">
        <v>39965</v>
      </c>
      <c r="B225" s="64">
        <v>304532</v>
      </c>
      <c r="C225" s="49">
        <v>285381</v>
      </c>
      <c r="D225" s="69">
        <v>39208</v>
      </c>
      <c r="E225" s="22">
        <v>243.94499999999999</v>
      </c>
      <c r="G225"/>
      <c r="H225"/>
    </row>
    <row r="226" spans="1:8" s="20" customFormat="1" ht="15.75">
      <c r="A226" s="21">
        <v>39995</v>
      </c>
      <c r="B226" s="64">
        <v>286859</v>
      </c>
      <c r="C226" s="49">
        <v>332320</v>
      </c>
      <c r="D226" s="69">
        <v>31788</v>
      </c>
      <c r="E226" s="22">
        <v>197.38</v>
      </c>
      <c r="G226"/>
      <c r="H226"/>
    </row>
    <row r="227" spans="1:8" s="20" customFormat="1" ht="15.75">
      <c r="A227" s="21">
        <v>40026</v>
      </c>
      <c r="B227" s="64">
        <v>292240</v>
      </c>
      <c r="C227" s="49">
        <v>256734</v>
      </c>
      <c r="D227" s="69">
        <v>34244</v>
      </c>
      <c r="E227" s="22">
        <v>198.8</v>
      </c>
      <c r="G227"/>
      <c r="H227"/>
    </row>
    <row r="228" spans="1:8" s="20" customFormat="1" ht="15.75">
      <c r="A228" s="21">
        <v>40057</v>
      </c>
      <c r="B228" s="64">
        <v>313074</v>
      </c>
      <c r="C228" s="49">
        <v>287179</v>
      </c>
      <c r="D228" s="69">
        <v>35737</v>
      </c>
      <c r="E228" s="22">
        <v>865.2</v>
      </c>
      <c r="G228"/>
      <c r="H228"/>
    </row>
    <row r="229" spans="1:8" s="20" customFormat="1" ht="15.75">
      <c r="A229" s="21">
        <v>40087</v>
      </c>
      <c r="B229" s="64">
        <v>311684</v>
      </c>
      <c r="C229" s="49">
        <v>282013.86</v>
      </c>
      <c r="D229" s="69">
        <v>37688</v>
      </c>
      <c r="E229" s="22">
        <v>238.892</v>
      </c>
      <c r="G229"/>
      <c r="H229"/>
    </row>
    <row r="230" spans="1:8" s="20" customFormat="1" ht="15.75">
      <c r="A230" s="21">
        <v>40118</v>
      </c>
      <c r="B230" s="64">
        <v>300846</v>
      </c>
      <c r="C230" s="49">
        <v>277985</v>
      </c>
      <c r="D230" s="69">
        <v>37730</v>
      </c>
      <c r="E230" s="22">
        <v>264.5</v>
      </c>
      <c r="G230"/>
      <c r="H230"/>
    </row>
    <row r="231" spans="1:8" s="20" customFormat="1" ht="15.75">
      <c r="A231" s="29">
        <v>40148</v>
      </c>
      <c r="B231" s="64">
        <v>199830</v>
      </c>
      <c r="C231" s="49">
        <v>180534</v>
      </c>
      <c r="D231" s="69">
        <v>18852</v>
      </c>
      <c r="E231" s="30">
        <v>208.18254999999999</v>
      </c>
      <c r="G231"/>
      <c r="H231"/>
    </row>
    <row r="232" spans="1:8" s="20" customFormat="1" ht="15.75">
      <c r="A232" s="12">
        <v>40179</v>
      </c>
      <c r="B232" s="62">
        <v>199729.72</v>
      </c>
      <c r="C232" s="50">
        <v>179579</v>
      </c>
      <c r="D232" s="68">
        <v>23672</v>
      </c>
      <c r="E232" s="13">
        <v>185.20499999999998</v>
      </c>
      <c r="G232"/>
      <c r="H232"/>
    </row>
    <row r="233" spans="1:8" s="20" customFormat="1" ht="15.75">
      <c r="A233" s="21">
        <v>40210</v>
      </c>
      <c r="B233" s="64">
        <v>250466.95</v>
      </c>
      <c r="C233" s="49">
        <v>223918.86</v>
      </c>
      <c r="D233" s="69">
        <v>39737</v>
      </c>
      <c r="E233" s="22">
        <v>348.44</v>
      </c>
      <c r="G233"/>
      <c r="H233"/>
    </row>
    <row r="234" spans="1:8" s="20" customFormat="1" ht="15.75">
      <c r="A234" s="21">
        <v>40238</v>
      </c>
      <c r="B234" s="64">
        <v>282838</v>
      </c>
      <c r="C234" s="49">
        <v>269622</v>
      </c>
      <c r="D234" s="69">
        <v>32376</v>
      </c>
      <c r="E234" s="22">
        <v>435.5</v>
      </c>
      <c r="G234"/>
      <c r="H234"/>
    </row>
    <row r="235" spans="1:8" s="20" customFormat="1" ht="15.75">
      <c r="A235" s="21">
        <v>40269</v>
      </c>
      <c r="B235" s="64">
        <v>258520</v>
      </c>
      <c r="C235" s="49">
        <v>236502</v>
      </c>
      <c r="D235" s="69">
        <v>36292</v>
      </c>
      <c r="E235" s="22">
        <v>179.578</v>
      </c>
      <c r="G235"/>
      <c r="H235"/>
    </row>
    <row r="236" spans="1:8" s="20" customFormat="1" ht="15.75">
      <c r="A236" s="21">
        <v>40299</v>
      </c>
      <c r="B236" s="64">
        <v>279090</v>
      </c>
      <c r="C236" s="49">
        <v>255695</v>
      </c>
      <c r="D236" s="69">
        <v>27467</v>
      </c>
      <c r="E236" s="22">
        <v>221.97</v>
      </c>
      <c r="G236"/>
      <c r="H236"/>
    </row>
    <row r="237" spans="1:8" s="20" customFormat="1" ht="15.75">
      <c r="A237" s="21">
        <v>40330</v>
      </c>
      <c r="B237" s="64">
        <v>256340</v>
      </c>
      <c r="C237" s="49">
        <v>255229</v>
      </c>
      <c r="D237" s="69">
        <v>50273</v>
      </c>
      <c r="E237" s="22">
        <v>425.66</v>
      </c>
      <c r="G237"/>
      <c r="H237"/>
    </row>
    <row r="238" spans="1:8" s="20" customFormat="1" ht="15.75">
      <c r="A238" s="21">
        <v>40360</v>
      </c>
      <c r="B238" s="64">
        <v>285550</v>
      </c>
      <c r="C238" s="49">
        <v>251599</v>
      </c>
      <c r="D238" s="69">
        <v>35250</v>
      </c>
      <c r="E238" s="22">
        <v>258.60000000000002</v>
      </c>
      <c r="G238"/>
      <c r="H238"/>
    </row>
    <row r="239" spans="1:8" s="20" customFormat="1" ht="15.75">
      <c r="A239" s="21">
        <v>40391</v>
      </c>
      <c r="B239" s="64">
        <v>247158</v>
      </c>
      <c r="C239" s="49">
        <v>201877</v>
      </c>
      <c r="D239" s="69">
        <v>31702</v>
      </c>
      <c r="E239" s="22">
        <v>169.69</v>
      </c>
      <c r="G239"/>
      <c r="H239"/>
    </row>
    <row r="240" spans="1:8" s="20" customFormat="1" ht="15.75">
      <c r="A240" s="21">
        <v>40422</v>
      </c>
      <c r="B240" s="64">
        <v>231255</v>
      </c>
      <c r="C240" s="49">
        <v>224398</v>
      </c>
      <c r="D240" s="69">
        <v>37351</v>
      </c>
      <c r="E240" s="22">
        <v>383.69499999999999</v>
      </c>
      <c r="G240"/>
      <c r="H240"/>
    </row>
    <row r="241" spans="1:8" s="20" customFormat="1" ht="15.75">
      <c r="A241" s="21">
        <v>40452</v>
      </c>
      <c r="B241" s="64">
        <v>240766</v>
      </c>
      <c r="C241" s="49">
        <v>207589</v>
      </c>
      <c r="D241" s="69">
        <v>30897</v>
      </c>
      <c r="E241" s="22">
        <v>174.96</v>
      </c>
      <c r="G241"/>
      <c r="H241"/>
    </row>
    <row r="242" spans="1:8" s="20" customFormat="1" ht="15.75">
      <c r="A242" s="21">
        <v>40483</v>
      </c>
      <c r="B242" s="64">
        <v>242725</v>
      </c>
      <c r="C242" s="49">
        <v>214844</v>
      </c>
      <c r="D242" s="69">
        <v>28926</v>
      </c>
      <c r="E242" s="22">
        <v>282.4975</v>
      </c>
      <c r="G242"/>
      <c r="H242"/>
    </row>
    <row r="243" spans="1:8" s="20" customFormat="1" ht="15.75">
      <c r="A243" s="29">
        <v>40513</v>
      </c>
      <c r="B243" s="64">
        <v>193106</v>
      </c>
      <c r="C243" s="49">
        <v>149878</v>
      </c>
      <c r="D243" s="69">
        <v>25688</v>
      </c>
      <c r="E243" s="30">
        <v>297.36</v>
      </c>
      <c r="G243"/>
      <c r="H243"/>
    </row>
    <row r="244" spans="1:8" s="20" customFormat="1" ht="15.75">
      <c r="A244" s="12">
        <v>40544</v>
      </c>
      <c r="B244" s="62">
        <v>169164</v>
      </c>
      <c r="C244" s="50">
        <v>149597</v>
      </c>
      <c r="D244" s="68">
        <v>21623</v>
      </c>
      <c r="E244" s="13">
        <v>38614.504000000001</v>
      </c>
      <c r="G244"/>
      <c r="H244"/>
    </row>
    <row r="245" spans="1:8" s="20" customFormat="1" ht="15.75">
      <c r="A245" s="21">
        <v>40575</v>
      </c>
      <c r="B245" s="64">
        <v>229319</v>
      </c>
      <c r="C245" s="49">
        <v>200702</v>
      </c>
      <c r="D245" s="69">
        <v>39945</v>
      </c>
      <c r="E245" s="22">
        <v>392.33500000000004</v>
      </c>
      <c r="G245"/>
      <c r="H245"/>
    </row>
    <row r="246" spans="1:8" s="20" customFormat="1" ht="15.75">
      <c r="A246" s="21">
        <v>40603</v>
      </c>
      <c r="B246" s="64">
        <v>249742</v>
      </c>
      <c r="C246" s="49">
        <v>227411</v>
      </c>
      <c r="D246" s="69">
        <v>50170</v>
      </c>
      <c r="E246" s="22">
        <v>401.74</v>
      </c>
      <c r="G246"/>
      <c r="H246"/>
    </row>
    <row r="247" spans="1:8" s="20" customFormat="1" ht="15.75">
      <c r="A247" s="21">
        <v>40634</v>
      </c>
      <c r="B247" s="64">
        <v>264953</v>
      </c>
      <c r="C247" s="49">
        <v>188337</v>
      </c>
      <c r="D247" s="69">
        <v>44366</v>
      </c>
      <c r="E247" s="22">
        <v>196.83499999999998</v>
      </c>
      <c r="G247"/>
      <c r="H247"/>
    </row>
    <row r="248" spans="1:8" s="20" customFormat="1" ht="15.75">
      <c r="A248" s="21">
        <v>40664</v>
      </c>
      <c r="B248" s="64">
        <v>270947</v>
      </c>
      <c r="C248" s="49">
        <v>223384</v>
      </c>
      <c r="D248" s="69">
        <v>46861</v>
      </c>
      <c r="E248" s="22">
        <v>267.22500000000002</v>
      </c>
      <c r="G248"/>
      <c r="H248"/>
    </row>
    <row r="249" spans="1:8" s="20" customFormat="1" ht="15.75">
      <c r="A249" s="21">
        <v>40695</v>
      </c>
      <c r="B249" s="64">
        <v>299183</v>
      </c>
      <c r="C249" s="49">
        <v>216311</v>
      </c>
      <c r="D249" s="69">
        <v>45742</v>
      </c>
      <c r="E249" s="22">
        <v>44338.466999999997</v>
      </c>
      <c r="G249"/>
      <c r="H249"/>
    </row>
    <row r="250" spans="1:8" s="20" customFormat="1" ht="15.75">
      <c r="A250" s="21">
        <v>40725</v>
      </c>
      <c r="B250" s="64">
        <v>251506</v>
      </c>
      <c r="C250" s="49">
        <v>185590</v>
      </c>
      <c r="D250" s="69">
        <v>42062</v>
      </c>
      <c r="E250" s="22">
        <v>414.50299999999999</v>
      </c>
      <c r="G250"/>
      <c r="H250"/>
    </row>
    <row r="251" spans="1:8" s="20" customFormat="1" ht="15.75">
      <c r="A251" s="21">
        <v>40756</v>
      </c>
      <c r="B251" s="64">
        <v>231915</v>
      </c>
      <c r="C251" s="49">
        <v>166754</v>
      </c>
      <c r="D251" s="69">
        <v>27338</v>
      </c>
      <c r="E251" s="22">
        <v>379.25</v>
      </c>
      <c r="G251"/>
      <c r="H251"/>
    </row>
    <row r="252" spans="1:8" s="20" customFormat="1" ht="15.75">
      <c r="A252" s="21">
        <v>40787</v>
      </c>
      <c r="B252" s="64">
        <v>190613</v>
      </c>
      <c r="C252" s="49">
        <v>173176</v>
      </c>
      <c r="D252" s="69">
        <v>32828</v>
      </c>
      <c r="E252" s="22">
        <v>346.01100000000008</v>
      </c>
      <c r="G252"/>
      <c r="H252"/>
    </row>
    <row r="253" spans="1:8" s="20" customFormat="1" ht="15.75">
      <c r="A253" s="21">
        <v>40817</v>
      </c>
      <c r="B253" s="64">
        <v>225937</v>
      </c>
      <c r="C253" s="49">
        <v>149698</v>
      </c>
      <c r="D253" s="69">
        <v>29650</v>
      </c>
      <c r="E253" s="22">
        <v>42828.520000000004</v>
      </c>
      <c r="G253"/>
      <c r="H253"/>
    </row>
    <row r="254" spans="1:8" s="20" customFormat="1" ht="15.75">
      <c r="A254" s="21">
        <v>40848</v>
      </c>
      <c r="B254" s="64">
        <v>192071</v>
      </c>
      <c r="C254" s="49">
        <v>161249</v>
      </c>
      <c r="D254" s="69">
        <v>27998</v>
      </c>
      <c r="E254" s="22">
        <v>351.64800000000002</v>
      </c>
      <c r="G254"/>
      <c r="H254"/>
    </row>
    <row r="255" spans="1:8" s="20" customFormat="1" ht="15.75">
      <c r="A255" s="29">
        <v>40878</v>
      </c>
      <c r="B255" s="64">
        <v>157042</v>
      </c>
      <c r="C255" s="49">
        <v>111129</v>
      </c>
      <c r="D255" s="69">
        <v>15565</v>
      </c>
      <c r="E255" s="30">
        <v>261.26</v>
      </c>
      <c r="G255"/>
      <c r="H255"/>
    </row>
    <row r="256" spans="1:8" s="20" customFormat="1" ht="15.75">
      <c r="A256" s="12">
        <v>40909</v>
      </c>
      <c r="B256" s="62">
        <v>160312</v>
      </c>
      <c r="C256" s="50">
        <v>121111</v>
      </c>
      <c r="D256" s="68">
        <v>34684</v>
      </c>
      <c r="E256" s="13">
        <v>542.39199999999994</v>
      </c>
      <c r="G256"/>
      <c r="H256"/>
    </row>
    <row r="257" spans="1:8" s="20" customFormat="1" ht="15.75">
      <c r="A257" s="21">
        <v>40940</v>
      </c>
      <c r="B257" s="64">
        <v>166643</v>
      </c>
      <c r="C257" s="49">
        <v>123468</v>
      </c>
      <c r="D257" s="69">
        <v>71973</v>
      </c>
      <c r="E257" s="22">
        <v>42230.528999999988</v>
      </c>
      <c r="G257"/>
      <c r="H257"/>
    </row>
    <row r="258" spans="1:8" s="20" customFormat="1" ht="15.75">
      <c r="A258" s="21">
        <v>40969</v>
      </c>
      <c r="B258" s="64">
        <v>201461</v>
      </c>
      <c r="C258" s="49">
        <v>147548</v>
      </c>
      <c r="D258" s="69">
        <v>34516</v>
      </c>
      <c r="E258" s="22">
        <v>557.08000000000004</v>
      </c>
      <c r="G258"/>
      <c r="H258"/>
    </row>
    <row r="259" spans="1:8" s="20" customFormat="1" ht="15.75">
      <c r="A259" s="21">
        <v>41000</v>
      </c>
      <c r="B259" s="64">
        <v>186943</v>
      </c>
      <c r="C259" s="49">
        <v>114413.5</v>
      </c>
      <c r="D259" s="69">
        <v>27947</v>
      </c>
      <c r="E259" s="22">
        <v>249.37199999999999</v>
      </c>
      <c r="G259"/>
      <c r="H259"/>
    </row>
    <row r="260" spans="1:8" s="20" customFormat="1" ht="15.75">
      <c r="A260" s="21">
        <v>41030</v>
      </c>
      <c r="B260" s="64">
        <v>186981</v>
      </c>
      <c r="C260" s="49">
        <v>151787</v>
      </c>
      <c r="D260" s="69">
        <v>36701</v>
      </c>
      <c r="E260" s="22">
        <v>563.39</v>
      </c>
      <c r="G260"/>
      <c r="H260"/>
    </row>
    <row r="261" spans="1:8" s="20" customFormat="1" ht="15.75">
      <c r="A261" s="21">
        <v>41061</v>
      </c>
      <c r="B261" s="64">
        <v>201144</v>
      </c>
      <c r="C261" s="49">
        <v>142631.15</v>
      </c>
      <c r="D261" s="69">
        <v>93395</v>
      </c>
      <c r="E261" s="22">
        <v>527.47500000000002</v>
      </c>
      <c r="G261"/>
      <c r="H261"/>
    </row>
    <row r="262" spans="1:8" s="20" customFormat="1" ht="15.75">
      <c r="A262" s="21">
        <v>41091</v>
      </c>
      <c r="B262" s="64">
        <v>211202</v>
      </c>
      <c r="C262" s="49">
        <v>147639</v>
      </c>
      <c r="D262" s="69">
        <v>41458</v>
      </c>
      <c r="E262" s="22">
        <v>394.41499999999996</v>
      </c>
      <c r="G262"/>
      <c r="H262"/>
    </row>
    <row r="263" spans="1:8" s="20" customFormat="1" ht="15.75">
      <c r="A263" s="21">
        <v>41122</v>
      </c>
      <c r="B263" s="64">
        <v>180395</v>
      </c>
      <c r="C263" s="49">
        <v>122974</v>
      </c>
      <c r="D263" s="69">
        <v>78503</v>
      </c>
      <c r="E263" s="22">
        <v>392.18600000000004</v>
      </c>
      <c r="G263"/>
      <c r="H263"/>
    </row>
    <row r="264" spans="1:8" s="20" customFormat="1" ht="15.75">
      <c r="A264" s="21">
        <v>41153</v>
      </c>
      <c r="B264" s="64">
        <v>202394</v>
      </c>
      <c r="C264" s="49">
        <v>135427</v>
      </c>
      <c r="D264" s="69">
        <v>43359</v>
      </c>
      <c r="E264" s="22">
        <v>526.91930000000002</v>
      </c>
      <c r="G264"/>
      <c r="H264"/>
    </row>
    <row r="265" spans="1:8" s="20" customFormat="1" ht="15.75">
      <c r="A265" s="21">
        <v>41183</v>
      </c>
      <c r="B265" s="64">
        <v>184195</v>
      </c>
      <c r="C265" s="49">
        <v>133923</v>
      </c>
      <c r="D265" s="69">
        <v>81986</v>
      </c>
      <c r="E265" s="22">
        <v>227.07</v>
      </c>
      <c r="G265"/>
      <c r="H265"/>
    </row>
    <row r="266" spans="1:8" s="20" customFormat="1" ht="15.75">
      <c r="A266" s="21">
        <v>41214</v>
      </c>
      <c r="B266" s="64">
        <v>153629</v>
      </c>
      <c r="C266" s="49">
        <v>123660</v>
      </c>
      <c r="D266" s="69">
        <v>32008</v>
      </c>
      <c r="E266" s="22">
        <v>457.34500000000008</v>
      </c>
      <c r="G266"/>
      <c r="H266"/>
    </row>
    <row r="267" spans="1:8" s="20" customFormat="1" ht="15.75">
      <c r="A267" s="29">
        <v>41244</v>
      </c>
      <c r="B267" s="64">
        <v>110605</v>
      </c>
      <c r="C267" s="49">
        <v>87104</v>
      </c>
      <c r="D267" s="69">
        <v>10078</v>
      </c>
      <c r="E267" s="30">
        <v>391.99599999999998</v>
      </c>
      <c r="G267"/>
      <c r="H267"/>
    </row>
    <row r="268" spans="1:8" s="20" customFormat="1" ht="15.75">
      <c r="A268" s="12">
        <v>41275</v>
      </c>
      <c r="B268" s="62">
        <v>113758</v>
      </c>
      <c r="C268" s="50">
        <v>93739</v>
      </c>
      <c r="D268" s="68">
        <v>23030</v>
      </c>
      <c r="E268" s="13">
        <v>470.02500000000003</v>
      </c>
      <c r="G268"/>
      <c r="H268"/>
    </row>
    <row r="269" spans="1:8" s="20" customFormat="1" ht="15.75">
      <c r="A269" s="21">
        <v>41306</v>
      </c>
      <c r="B269" s="64">
        <v>125834</v>
      </c>
      <c r="C269" s="49">
        <v>99572</v>
      </c>
      <c r="D269" s="69">
        <v>13892</v>
      </c>
      <c r="E269" s="22">
        <v>388.84500000000003</v>
      </c>
      <c r="G269"/>
      <c r="H269"/>
    </row>
    <row r="270" spans="1:8" s="20" customFormat="1" ht="15.75">
      <c r="A270" s="21">
        <v>41334</v>
      </c>
      <c r="B270" s="64">
        <v>125420</v>
      </c>
      <c r="C270" s="49">
        <v>90459</v>
      </c>
      <c r="D270" s="69">
        <v>17468</v>
      </c>
      <c r="E270" s="22">
        <v>458.161</v>
      </c>
      <c r="G270"/>
      <c r="H270"/>
    </row>
    <row r="271" spans="1:8" s="20" customFormat="1" ht="15.75">
      <c r="A271" s="21">
        <v>41365</v>
      </c>
      <c r="B271" s="64">
        <v>126500</v>
      </c>
      <c r="C271" s="49">
        <v>100100</v>
      </c>
      <c r="D271" s="69">
        <v>59531</v>
      </c>
      <c r="E271" s="22">
        <v>564.33399999999983</v>
      </c>
      <c r="G271"/>
      <c r="H271"/>
    </row>
    <row r="272" spans="1:8" s="20" customFormat="1" ht="15.75">
      <c r="A272" s="21">
        <v>41395</v>
      </c>
      <c r="B272" s="64">
        <v>150341</v>
      </c>
      <c r="C272" s="49">
        <v>102497</v>
      </c>
      <c r="D272" s="69">
        <v>18704</v>
      </c>
      <c r="E272" s="22">
        <v>559.21</v>
      </c>
      <c r="G272"/>
      <c r="H272"/>
    </row>
    <row r="273" spans="1:8" s="20" customFormat="1" ht="15.75">
      <c r="A273" s="21">
        <v>41426</v>
      </c>
      <c r="B273" s="64">
        <v>166383</v>
      </c>
      <c r="C273" s="49">
        <v>109275</v>
      </c>
      <c r="D273" s="69">
        <v>67099</v>
      </c>
      <c r="E273" s="22">
        <v>502.22899999999998</v>
      </c>
      <c r="G273"/>
      <c r="H273"/>
    </row>
    <row r="274" spans="1:8" s="20" customFormat="1" ht="15.75">
      <c r="A274" s="21">
        <v>41456</v>
      </c>
      <c r="B274" s="64">
        <v>165345</v>
      </c>
      <c r="C274" s="49">
        <v>109545</v>
      </c>
      <c r="D274" s="69">
        <v>52270</v>
      </c>
      <c r="E274" s="22">
        <v>473.00700000000001</v>
      </c>
      <c r="G274"/>
      <c r="H274"/>
    </row>
    <row r="275" spans="1:8" s="20" customFormat="1" ht="15.75">
      <c r="A275" s="21">
        <v>41487</v>
      </c>
      <c r="B275" s="64">
        <v>169589</v>
      </c>
      <c r="C275" s="49">
        <v>91330</v>
      </c>
      <c r="D275" s="69">
        <v>34070</v>
      </c>
      <c r="E275" s="22">
        <v>560.1819999999999</v>
      </c>
      <c r="G275"/>
      <c r="H275"/>
    </row>
    <row r="276" spans="1:8" s="20" customFormat="1" ht="15.75">
      <c r="A276" s="21">
        <v>41518</v>
      </c>
      <c r="B276" s="64">
        <v>147511.82</v>
      </c>
      <c r="C276" s="49">
        <v>109377</v>
      </c>
      <c r="D276" s="69">
        <v>24088</v>
      </c>
      <c r="E276" s="22">
        <v>544.79399999999998</v>
      </c>
      <c r="G276"/>
      <c r="H276"/>
    </row>
    <row r="277" spans="1:8" s="20" customFormat="1" ht="15.75">
      <c r="A277" s="21">
        <v>41548</v>
      </c>
      <c r="B277" s="64">
        <v>169990</v>
      </c>
      <c r="C277" s="49">
        <v>108780</v>
      </c>
      <c r="D277" s="69">
        <v>46281</v>
      </c>
      <c r="E277" s="22">
        <v>583.63599999999997</v>
      </c>
      <c r="G277"/>
      <c r="H277"/>
    </row>
    <row r="278" spans="1:8" s="20" customFormat="1" ht="15.75">
      <c r="A278" s="21">
        <v>41579</v>
      </c>
      <c r="B278" s="64">
        <v>130954.09</v>
      </c>
      <c r="C278" s="49">
        <v>86236</v>
      </c>
      <c r="D278" s="69">
        <v>45508</v>
      </c>
      <c r="E278" s="22">
        <v>579.35799999999995</v>
      </c>
      <c r="G278"/>
      <c r="H278"/>
    </row>
    <row r="279" spans="1:8" s="20" customFormat="1" ht="15.75">
      <c r="A279" s="21">
        <v>41609</v>
      </c>
      <c r="B279" s="64">
        <v>118386.04999999999</v>
      </c>
      <c r="C279" s="49">
        <v>72652</v>
      </c>
      <c r="D279" s="69">
        <v>25805</v>
      </c>
      <c r="E279" s="22">
        <v>432.81000000000006</v>
      </c>
      <c r="G279"/>
      <c r="H279"/>
    </row>
    <row r="280" spans="1:8" s="20" customFormat="1" ht="15.75">
      <c r="A280" s="12">
        <v>41640</v>
      </c>
      <c r="B280" s="62">
        <v>104665</v>
      </c>
      <c r="C280" s="52">
        <v>86048</v>
      </c>
      <c r="D280" s="68">
        <v>14534</v>
      </c>
      <c r="E280" s="13">
        <v>556.64</v>
      </c>
      <c r="G280"/>
      <c r="H280"/>
    </row>
    <row r="281" spans="1:8" s="20" customFormat="1" ht="15.75">
      <c r="A281" s="21">
        <v>41671</v>
      </c>
      <c r="B281" s="64">
        <v>122046</v>
      </c>
      <c r="C281" s="53">
        <v>96313</v>
      </c>
      <c r="D281" s="69">
        <v>56538</v>
      </c>
      <c r="E281" s="22">
        <v>641.1</v>
      </c>
      <c r="G281"/>
      <c r="H281"/>
    </row>
    <row r="282" spans="1:8" s="20" customFormat="1" ht="15.75">
      <c r="A282" s="21">
        <v>41699</v>
      </c>
      <c r="B282" s="64">
        <v>149924.20000000001</v>
      </c>
      <c r="C282" s="23">
        <v>101874</v>
      </c>
      <c r="D282" s="69">
        <v>96887</v>
      </c>
      <c r="E282" s="22">
        <v>535.38400000000001</v>
      </c>
      <c r="G282"/>
      <c r="H282"/>
    </row>
    <row r="283" spans="1:8" s="20" customFormat="1" ht="15.75">
      <c r="A283" s="21">
        <v>41730</v>
      </c>
      <c r="B283" s="64">
        <v>139876</v>
      </c>
      <c r="C283" s="23">
        <v>95605</v>
      </c>
      <c r="D283" s="69">
        <v>63660</v>
      </c>
      <c r="E283" s="22">
        <v>701.54299999999989</v>
      </c>
      <c r="G283"/>
      <c r="H283"/>
    </row>
    <row r="284" spans="1:8" s="20" customFormat="1" ht="15.75">
      <c r="A284" s="21">
        <v>41760</v>
      </c>
      <c r="B284" s="64">
        <v>163243.95000000001</v>
      </c>
      <c r="C284" s="23">
        <v>110680</v>
      </c>
      <c r="D284" s="69">
        <v>127576</v>
      </c>
      <c r="E284" s="22">
        <v>252.596</v>
      </c>
      <c r="G284"/>
      <c r="H284"/>
    </row>
    <row r="285" spans="1:8" s="20" customFormat="1" ht="15.75">
      <c r="A285" s="21">
        <v>41791</v>
      </c>
      <c r="B285" s="64">
        <v>176448.2</v>
      </c>
      <c r="C285" s="23">
        <v>116472</v>
      </c>
      <c r="D285" s="69">
        <v>84739</v>
      </c>
      <c r="E285" s="22">
        <v>453.411</v>
      </c>
      <c r="G285"/>
      <c r="H285"/>
    </row>
    <row r="286" spans="1:8" s="20" customFormat="1" ht="15.75">
      <c r="A286" s="21">
        <v>41821</v>
      </c>
      <c r="B286" s="64">
        <v>183552.21000000002</v>
      </c>
      <c r="C286" s="23">
        <v>125406</v>
      </c>
      <c r="D286" s="69">
        <v>114705</v>
      </c>
      <c r="E286" s="22">
        <v>594.16700000000003</v>
      </c>
      <c r="G286"/>
      <c r="H286"/>
    </row>
    <row r="287" spans="1:8" s="20" customFormat="1" ht="15.75">
      <c r="A287" s="21">
        <v>41852</v>
      </c>
      <c r="B287" s="64">
        <v>139586</v>
      </c>
      <c r="C287" s="23">
        <v>104178</v>
      </c>
      <c r="D287" s="69">
        <v>49485</v>
      </c>
      <c r="E287" s="22">
        <v>456.291</v>
      </c>
      <c r="G287"/>
      <c r="H287"/>
    </row>
    <row r="288" spans="1:8" s="20" customFormat="1" ht="15.75">
      <c r="A288" s="21">
        <v>41883</v>
      </c>
      <c r="B288" s="64">
        <v>179290.2</v>
      </c>
      <c r="C288" s="23">
        <v>117939</v>
      </c>
      <c r="D288" s="69">
        <v>110207</v>
      </c>
      <c r="E288" s="22">
        <v>464.267</v>
      </c>
      <c r="G288"/>
      <c r="H288"/>
    </row>
    <row r="289" spans="1:8" s="20" customFormat="1" ht="15.75">
      <c r="A289" s="21">
        <v>41913</v>
      </c>
      <c r="B289" s="64">
        <v>185396.4</v>
      </c>
      <c r="C289" s="23">
        <v>133669</v>
      </c>
      <c r="D289" s="69">
        <v>63887</v>
      </c>
      <c r="E289" s="22">
        <v>584.717083</v>
      </c>
      <c r="G289"/>
      <c r="H289"/>
    </row>
    <row r="290" spans="1:8" s="20" customFormat="1" ht="15.75">
      <c r="A290" s="21">
        <v>41944</v>
      </c>
      <c r="B290" s="64">
        <v>168073.2</v>
      </c>
      <c r="C290" s="23">
        <v>112484</v>
      </c>
      <c r="D290" s="69">
        <v>88860</v>
      </c>
      <c r="E290" s="22">
        <v>544.375</v>
      </c>
      <c r="G290"/>
      <c r="H290"/>
    </row>
    <row r="291" spans="1:8" s="20" customFormat="1" ht="15.75">
      <c r="A291" s="29">
        <v>41974</v>
      </c>
      <c r="B291" s="64">
        <v>102904.01999999999</v>
      </c>
      <c r="C291" s="31">
        <v>84455</v>
      </c>
      <c r="D291" s="69">
        <v>33533</v>
      </c>
      <c r="E291" s="30">
        <v>315.98199999999997</v>
      </c>
      <c r="G291"/>
      <c r="H291"/>
    </row>
    <row r="292" spans="1:8" s="20" customFormat="1" ht="15.75">
      <c r="A292" s="12">
        <v>42005</v>
      </c>
      <c r="B292" s="62">
        <v>124802</v>
      </c>
      <c r="C292" s="52">
        <v>84214</v>
      </c>
      <c r="D292" s="68">
        <v>27902</v>
      </c>
      <c r="E292" s="13">
        <v>523</v>
      </c>
      <c r="G292"/>
      <c r="H292"/>
    </row>
    <row r="293" spans="1:8" s="20" customFormat="1" ht="15.75">
      <c r="A293" s="21">
        <v>42036</v>
      </c>
      <c r="B293" s="64">
        <v>131599</v>
      </c>
      <c r="C293" s="53">
        <v>88542</v>
      </c>
      <c r="D293" s="69">
        <v>65777</v>
      </c>
      <c r="E293" s="22">
        <v>481.01049999999998</v>
      </c>
      <c r="G293"/>
      <c r="H293"/>
    </row>
    <row r="294" spans="1:8" s="20" customFormat="1" ht="15.75">
      <c r="A294" s="21">
        <v>42064</v>
      </c>
      <c r="B294" s="64">
        <v>151613</v>
      </c>
      <c r="C294" s="23">
        <v>107539</v>
      </c>
      <c r="D294" s="69">
        <v>98227</v>
      </c>
      <c r="E294" s="22">
        <v>696.26400000000001</v>
      </c>
      <c r="G294"/>
      <c r="H294"/>
    </row>
    <row r="295" spans="1:8" s="20" customFormat="1" ht="15.75">
      <c r="A295" s="21">
        <v>42095</v>
      </c>
      <c r="B295" s="64">
        <v>161929</v>
      </c>
      <c r="C295" s="23">
        <v>96936</v>
      </c>
      <c r="D295" s="69">
        <v>107684</v>
      </c>
      <c r="E295" s="22">
        <v>839.65</v>
      </c>
      <c r="G295"/>
      <c r="H295"/>
    </row>
    <row r="296" spans="1:8" s="20" customFormat="1" ht="15.75">
      <c r="A296" s="21">
        <v>42125</v>
      </c>
      <c r="B296" s="64">
        <v>182348</v>
      </c>
      <c r="C296" s="23">
        <v>114231</v>
      </c>
      <c r="D296" s="69">
        <v>85629</v>
      </c>
      <c r="E296" s="22">
        <v>663.25500000000011</v>
      </c>
      <c r="G296"/>
      <c r="H296"/>
    </row>
    <row r="297" spans="1:8" s="20" customFormat="1" ht="15.75">
      <c r="A297" s="21">
        <v>42156</v>
      </c>
      <c r="B297" s="64">
        <v>170263</v>
      </c>
      <c r="C297" s="23">
        <v>114482</v>
      </c>
      <c r="D297" s="69">
        <v>124960</v>
      </c>
      <c r="E297" s="22">
        <v>566.58600000000001</v>
      </c>
      <c r="G297"/>
      <c r="H297"/>
    </row>
    <row r="298" spans="1:8" s="20" customFormat="1" ht="15.75">
      <c r="A298" s="21">
        <v>42186</v>
      </c>
      <c r="B298" s="64">
        <v>136433</v>
      </c>
      <c r="C298" s="23">
        <v>110431</v>
      </c>
      <c r="D298" s="69">
        <v>59049</v>
      </c>
      <c r="E298" s="22">
        <v>622.16800000000001</v>
      </c>
      <c r="G298"/>
      <c r="H298"/>
    </row>
    <row r="299" spans="1:8" s="20" customFormat="1" ht="15.75">
      <c r="A299" s="21">
        <v>42217</v>
      </c>
      <c r="B299" s="64">
        <v>146276</v>
      </c>
      <c r="C299" s="23">
        <v>95622</v>
      </c>
      <c r="D299" s="69">
        <v>68907</v>
      </c>
      <c r="E299" s="22">
        <v>560.38</v>
      </c>
      <c r="G299"/>
      <c r="H299"/>
    </row>
    <row r="300" spans="1:8" s="20" customFormat="1" ht="15.75">
      <c r="A300" s="21">
        <v>42248</v>
      </c>
      <c r="B300" s="64">
        <v>142576</v>
      </c>
      <c r="C300" s="23">
        <v>117411</v>
      </c>
      <c r="D300" s="69">
        <v>49334</v>
      </c>
      <c r="E300" s="22">
        <v>557.75</v>
      </c>
      <c r="G300"/>
      <c r="H300"/>
    </row>
    <row r="301" spans="1:8" s="20" customFormat="1" ht="15.75">
      <c r="A301" s="21">
        <v>42278</v>
      </c>
      <c r="B301" s="64">
        <v>175525</v>
      </c>
      <c r="C301" s="23">
        <v>118173</v>
      </c>
      <c r="D301" s="69">
        <v>70764</v>
      </c>
      <c r="E301" s="22">
        <v>488.73650000000004</v>
      </c>
      <c r="G301"/>
      <c r="H301"/>
    </row>
    <row r="302" spans="1:8" s="20" customFormat="1" ht="15.75">
      <c r="A302" s="21">
        <v>42309</v>
      </c>
      <c r="B302" s="64">
        <v>159792</v>
      </c>
      <c r="C302" s="23">
        <v>115029</v>
      </c>
      <c r="D302" s="69">
        <v>108871</v>
      </c>
      <c r="E302" s="22">
        <v>698.13099999999986</v>
      </c>
      <c r="G302"/>
      <c r="H302"/>
    </row>
    <row r="303" spans="1:8" s="20" customFormat="1" ht="15.75">
      <c r="A303" s="29">
        <v>42339</v>
      </c>
      <c r="B303" s="64">
        <v>141432</v>
      </c>
      <c r="C303" s="31">
        <v>81974</v>
      </c>
      <c r="D303" s="69">
        <v>87198</v>
      </c>
      <c r="E303" s="30">
        <v>337.71199999999999</v>
      </c>
      <c r="G303"/>
      <c r="H303"/>
    </row>
    <row r="304" spans="1:8" s="20" customFormat="1" ht="15.75">
      <c r="A304" s="12">
        <v>42370</v>
      </c>
      <c r="B304" s="62">
        <v>122012</v>
      </c>
      <c r="C304" s="52">
        <v>74718</v>
      </c>
      <c r="D304" s="68">
        <v>72640</v>
      </c>
      <c r="E304" s="13">
        <v>437.79300000000001</v>
      </c>
      <c r="G304"/>
      <c r="H304"/>
    </row>
    <row r="305" spans="1:8" s="20" customFormat="1" ht="15.75">
      <c r="A305" s="21">
        <v>42401</v>
      </c>
      <c r="B305" s="64">
        <v>143734</v>
      </c>
      <c r="C305" s="53">
        <v>96439</v>
      </c>
      <c r="D305" s="69">
        <v>54641</v>
      </c>
      <c r="E305" s="22">
        <v>596.60200000000009</v>
      </c>
      <c r="G305"/>
      <c r="H305"/>
    </row>
    <row r="306" spans="1:8" s="20" customFormat="1" ht="15.75">
      <c r="A306" s="21">
        <v>42430</v>
      </c>
      <c r="B306" s="64">
        <v>135293</v>
      </c>
      <c r="C306" s="23">
        <v>93137</v>
      </c>
      <c r="D306" s="69">
        <v>98103</v>
      </c>
      <c r="E306" s="22">
        <v>560.40800000000002</v>
      </c>
      <c r="G306"/>
      <c r="H306"/>
    </row>
    <row r="307" spans="1:8" s="20" customFormat="1" ht="15.75">
      <c r="A307" s="21">
        <v>42461</v>
      </c>
      <c r="B307" s="64">
        <v>164627</v>
      </c>
      <c r="C307" s="23">
        <v>103613</v>
      </c>
      <c r="D307" s="69">
        <v>88279</v>
      </c>
      <c r="E307" s="22">
        <v>349.43100000000004</v>
      </c>
      <c r="G307"/>
      <c r="H307"/>
    </row>
    <row r="308" spans="1:8" s="20" customFormat="1" ht="15.75">
      <c r="A308" s="21">
        <v>42491</v>
      </c>
      <c r="B308" s="64">
        <v>175397</v>
      </c>
      <c r="C308" s="23">
        <v>111564</v>
      </c>
      <c r="D308" s="69">
        <v>105972</v>
      </c>
      <c r="E308" s="22">
        <v>687.02499999999998</v>
      </c>
      <c r="G308"/>
      <c r="H308"/>
    </row>
    <row r="309" spans="1:8" s="20" customFormat="1" ht="15.75">
      <c r="A309" s="21">
        <v>42522</v>
      </c>
      <c r="B309" s="64">
        <v>191055</v>
      </c>
      <c r="C309" s="23">
        <v>110654</v>
      </c>
      <c r="D309" s="69">
        <v>127574</v>
      </c>
      <c r="E309" s="22">
        <v>442.54199999999992</v>
      </c>
      <c r="G309"/>
      <c r="H309"/>
    </row>
    <row r="310" spans="1:8" s="20" customFormat="1" ht="15.75">
      <c r="A310" s="21">
        <v>42552</v>
      </c>
      <c r="B310" s="64">
        <v>146521</v>
      </c>
      <c r="C310" s="23">
        <v>101395</v>
      </c>
      <c r="D310" s="69">
        <v>71725</v>
      </c>
      <c r="E310" s="22">
        <v>330.72200000000004</v>
      </c>
      <c r="G310"/>
      <c r="H310"/>
    </row>
    <row r="311" spans="1:8" s="20" customFormat="1" ht="15.75">
      <c r="A311" s="21">
        <v>42583</v>
      </c>
      <c r="B311" s="64">
        <v>166373</v>
      </c>
      <c r="C311" s="23">
        <v>98658</v>
      </c>
      <c r="D311" s="69">
        <v>57471</v>
      </c>
      <c r="E311" s="22">
        <v>265.10599999999999</v>
      </c>
      <c r="G311"/>
      <c r="H311"/>
    </row>
    <row r="312" spans="1:8" s="20" customFormat="1" ht="15.75">
      <c r="A312" s="21">
        <v>42614</v>
      </c>
      <c r="B312" s="64">
        <v>159133</v>
      </c>
      <c r="C312" s="23">
        <v>107910</v>
      </c>
      <c r="D312" s="69">
        <v>108736</v>
      </c>
      <c r="E312" s="22">
        <v>478.42200000000003</v>
      </c>
      <c r="G312"/>
      <c r="H312"/>
    </row>
    <row r="313" spans="1:8" s="20" customFormat="1" ht="15.75">
      <c r="A313" s="21">
        <v>42644</v>
      </c>
      <c r="B313" s="64">
        <v>195220</v>
      </c>
      <c r="C313" s="23">
        <v>99188</v>
      </c>
      <c r="D313" s="69">
        <v>128738</v>
      </c>
      <c r="E313" s="22">
        <v>327.76900000000006</v>
      </c>
      <c r="G313"/>
      <c r="H313"/>
    </row>
    <row r="314" spans="1:8" s="20" customFormat="1" ht="15.75">
      <c r="A314" s="21">
        <v>42675</v>
      </c>
      <c r="B314" s="64">
        <v>196120</v>
      </c>
      <c r="C314" s="23">
        <v>112610</v>
      </c>
      <c r="D314" s="69">
        <v>90462</v>
      </c>
      <c r="E314" s="22">
        <v>673.42999999999984</v>
      </c>
      <c r="G314"/>
      <c r="H314"/>
    </row>
    <row r="315" spans="1:8" s="20" customFormat="1" ht="15.75">
      <c r="A315" s="29">
        <v>42705</v>
      </c>
      <c r="B315" s="64">
        <v>141450</v>
      </c>
      <c r="C315" s="31">
        <v>83197.020000000019</v>
      </c>
      <c r="D315" s="69">
        <v>105320</v>
      </c>
      <c r="E315" s="30">
        <v>677.89599999999996</v>
      </c>
      <c r="G315"/>
      <c r="H315"/>
    </row>
    <row r="316" spans="1:8" s="20" customFormat="1" ht="15.75">
      <c r="A316" s="12">
        <v>42736</v>
      </c>
      <c r="B316" s="62">
        <v>137218</v>
      </c>
      <c r="C316" s="52">
        <v>79963.199999999997</v>
      </c>
      <c r="D316" s="68">
        <v>94130</v>
      </c>
      <c r="E316" s="13">
        <v>784.02324599999997</v>
      </c>
      <c r="G316"/>
      <c r="H316"/>
    </row>
    <row r="317" spans="1:8" s="20" customFormat="1" ht="15.75">
      <c r="A317" s="21">
        <v>42767</v>
      </c>
      <c r="B317" s="64">
        <v>157252</v>
      </c>
      <c r="C317" s="53">
        <v>94371</v>
      </c>
      <c r="D317" s="69">
        <v>57389</v>
      </c>
      <c r="E317" s="22">
        <v>380.19200000000001</v>
      </c>
      <c r="G317"/>
      <c r="H317"/>
    </row>
    <row r="318" spans="1:8" s="20" customFormat="1" ht="15.75">
      <c r="A318" s="21">
        <v>42795</v>
      </c>
      <c r="B318" s="64">
        <v>179781</v>
      </c>
      <c r="C318" s="23">
        <v>110911</v>
      </c>
      <c r="D318" s="69">
        <v>77532</v>
      </c>
      <c r="E318" s="22">
        <v>381.53000000000009</v>
      </c>
      <c r="G318"/>
      <c r="H318"/>
    </row>
    <row r="319" spans="1:8" s="20" customFormat="1" ht="15.75">
      <c r="A319" s="21">
        <v>42826</v>
      </c>
      <c r="B319" s="64">
        <v>183956</v>
      </c>
      <c r="C319" s="23">
        <v>92084</v>
      </c>
      <c r="D319" s="69">
        <v>66613</v>
      </c>
      <c r="E319" s="22">
        <v>389.84799999999996</v>
      </c>
      <c r="G319"/>
      <c r="H319"/>
    </row>
    <row r="320" spans="1:8" s="20" customFormat="1" ht="15.75">
      <c r="A320" s="21">
        <v>42856</v>
      </c>
      <c r="B320" s="64">
        <v>187097.60000000001</v>
      </c>
      <c r="C320" s="23">
        <v>118548</v>
      </c>
      <c r="D320" s="69">
        <v>127253</v>
      </c>
      <c r="E320" s="22">
        <v>513.00492999999994</v>
      </c>
      <c r="G320"/>
      <c r="H320"/>
    </row>
    <row r="321" spans="1:8" s="20" customFormat="1" ht="15.75">
      <c r="A321" s="21">
        <v>42887</v>
      </c>
      <c r="B321" s="64">
        <v>185017</v>
      </c>
      <c r="C321" s="23">
        <v>114645</v>
      </c>
      <c r="D321" s="69">
        <v>129330</v>
      </c>
      <c r="E321" s="22">
        <v>613.76166699999999</v>
      </c>
      <c r="G321"/>
      <c r="H321"/>
    </row>
    <row r="322" spans="1:8" s="20" customFormat="1" ht="15.75">
      <c r="A322" s="21">
        <v>42917</v>
      </c>
      <c r="B322" s="64">
        <v>178317</v>
      </c>
      <c r="C322" s="23">
        <v>109442.76</v>
      </c>
      <c r="D322" s="69">
        <v>84660</v>
      </c>
      <c r="E322" s="22">
        <v>269.14289000000002</v>
      </c>
      <c r="G322"/>
      <c r="H322"/>
    </row>
    <row r="323" spans="1:8" s="20" customFormat="1" ht="15.75">
      <c r="A323" s="21">
        <v>42948</v>
      </c>
      <c r="B323" s="64">
        <v>197592</v>
      </c>
      <c r="C323" s="23">
        <v>110162</v>
      </c>
      <c r="D323" s="69">
        <v>132028</v>
      </c>
      <c r="E323" s="22">
        <v>947.03506000000004</v>
      </c>
      <c r="G323"/>
      <c r="H323"/>
    </row>
    <row r="324" spans="1:8" s="20" customFormat="1" ht="15.75">
      <c r="A324" s="21">
        <v>42979</v>
      </c>
      <c r="B324" s="64">
        <v>179569</v>
      </c>
      <c r="C324" s="23">
        <v>112851.6</v>
      </c>
      <c r="D324" s="69">
        <v>65555</v>
      </c>
      <c r="E324" s="22">
        <v>408.84879000000001</v>
      </c>
      <c r="G324"/>
      <c r="H324"/>
    </row>
    <row r="325" spans="1:8" s="20" customFormat="1" ht="15.75">
      <c r="A325" s="21">
        <v>43009</v>
      </c>
      <c r="B325" s="64">
        <v>208696.26</v>
      </c>
      <c r="C325" s="23">
        <v>115788</v>
      </c>
      <c r="D325" s="69">
        <v>147841</v>
      </c>
      <c r="E325" s="22">
        <v>595.26757999999995</v>
      </c>
      <c r="G325"/>
      <c r="H325"/>
    </row>
    <row r="326" spans="1:8" s="20" customFormat="1" ht="15.75">
      <c r="A326" s="21">
        <v>43040</v>
      </c>
      <c r="B326" s="64">
        <v>183523</v>
      </c>
      <c r="C326" s="23">
        <v>121269</v>
      </c>
      <c r="D326" s="69">
        <v>63890</v>
      </c>
      <c r="E326" s="22">
        <v>843.02238000000011</v>
      </c>
      <c r="G326"/>
      <c r="H326"/>
    </row>
    <row r="327" spans="1:8" s="20" customFormat="1" ht="15.75">
      <c r="A327" s="29">
        <v>43070</v>
      </c>
      <c r="B327" s="64">
        <v>156774</v>
      </c>
      <c r="C327" s="31">
        <v>87327.760000000009</v>
      </c>
      <c r="D327" s="69">
        <v>77934</v>
      </c>
      <c r="E327" s="30">
        <v>437.41667899999993</v>
      </c>
      <c r="G327"/>
      <c r="H327"/>
    </row>
    <row r="328" spans="1:8" s="20" customFormat="1" ht="15.75">
      <c r="A328" s="12">
        <v>43101</v>
      </c>
      <c r="B328" s="62">
        <v>141049</v>
      </c>
      <c r="C328" s="52">
        <v>101384.1</v>
      </c>
      <c r="D328" s="68">
        <v>99419</v>
      </c>
      <c r="E328" s="13">
        <v>364.00799999999998</v>
      </c>
      <c r="G328"/>
      <c r="H328"/>
    </row>
    <row r="329" spans="1:8" s="20" customFormat="1" ht="15.75">
      <c r="A329" s="21">
        <v>43132</v>
      </c>
      <c r="B329" s="64">
        <v>167089</v>
      </c>
      <c r="C329" s="53">
        <v>91765.86</v>
      </c>
      <c r="D329" s="69">
        <v>67019</v>
      </c>
      <c r="E329" s="22">
        <v>362.48199999999997</v>
      </c>
      <c r="G329"/>
      <c r="H329"/>
    </row>
    <row r="330" spans="1:8" s="20" customFormat="1" ht="15.75">
      <c r="A330" s="21">
        <v>43160</v>
      </c>
      <c r="B330" s="64">
        <v>200488</v>
      </c>
      <c r="C330" s="23">
        <v>106942.42000000001</v>
      </c>
      <c r="D330" s="69">
        <v>100006</v>
      </c>
      <c r="E330" s="22">
        <v>277.90358800000001</v>
      </c>
      <c r="G330"/>
      <c r="H330"/>
    </row>
    <row r="331" spans="1:8" s="20" customFormat="1" ht="15.75">
      <c r="A331" s="21">
        <v>43191</v>
      </c>
      <c r="B331" s="64">
        <v>179215</v>
      </c>
      <c r="C331" s="23">
        <v>99128</v>
      </c>
      <c r="D331" s="69">
        <v>146400</v>
      </c>
      <c r="E331" s="22">
        <v>459.37400000000002</v>
      </c>
      <c r="G331"/>
      <c r="H331"/>
    </row>
    <row r="332" spans="1:8" s="20" customFormat="1" ht="15.75">
      <c r="A332" s="21">
        <v>43221</v>
      </c>
      <c r="B332" s="64">
        <v>189119</v>
      </c>
      <c r="C332" s="23">
        <v>118322.36</v>
      </c>
      <c r="D332" s="69">
        <v>93426</v>
      </c>
      <c r="E332" s="22">
        <v>280.36</v>
      </c>
      <c r="G332"/>
      <c r="H332"/>
    </row>
    <row r="333" spans="1:8" s="20" customFormat="1" ht="15.75">
      <c r="A333" s="21">
        <v>43252</v>
      </c>
      <c r="B333" s="64">
        <v>218075</v>
      </c>
      <c r="C333" s="23">
        <v>121540</v>
      </c>
      <c r="D333" s="69">
        <v>102436</v>
      </c>
      <c r="E333" s="22">
        <v>321.85090000000002</v>
      </c>
      <c r="G333"/>
      <c r="H333"/>
    </row>
    <row r="334" spans="1:8" s="20" customFormat="1" ht="15.75">
      <c r="A334" s="21">
        <v>43282</v>
      </c>
      <c r="B334" s="64">
        <v>194883</v>
      </c>
      <c r="C334" s="23">
        <v>124285.94</v>
      </c>
      <c r="D334" s="69">
        <v>81352</v>
      </c>
      <c r="E334" s="22">
        <v>590.82292099999995</v>
      </c>
      <c r="G334"/>
      <c r="H334"/>
    </row>
    <row r="335" spans="1:8" s="20" customFormat="1" ht="15.75">
      <c r="A335" s="21">
        <v>43313</v>
      </c>
      <c r="B335" s="64">
        <v>174340</v>
      </c>
      <c r="C335" s="23">
        <v>113602</v>
      </c>
      <c r="D335" s="69">
        <v>64122</v>
      </c>
      <c r="E335" s="22">
        <v>402.29642200000001</v>
      </c>
      <c r="G335"/>
      <c r="H335"/>
    </row>
    <row r="336" spans="1:8" s="20" customFormat="1" ht="15.75">
      <c r="A336" s="21">
        <v>43344</v>
      </c>
      <c r="B336" s="64">
        <v>182848</v>
      </c>
      <c r="C336" s="23">
        <v>126954.91499999999</v>
      </c>
      <c r="D336" s="69">
        <v>106226</v>
      </c>
      <c r="E336" s="22">
        <v>342.29120499999999</v>
      </c>
      <c r="G336"/>
      <c r="H336"/>
    </row>
    <row r="337" spans="1:8" s="20" customFormat="1" ht="15.75">
      <c r="A337" s="21">
        <v>43374</v>
      </c>
      <c r="B337" s="64">
        <v>193518.01</v>
      </c>
      <c r="C337" s="23">
        <v>146901.74000000005</v>
      </c>
      <c r="D337" s="69">
        <v>122727</v>
      </c>
      <c r="E337" s="22">
        <v>257.14196000000004</v>
      </c>
      <c r="G337"/>
      <c r="H337"/>
    </row>
    <row r="338" spans="1:8" s="20" customFormat="1" ht="15.75">
      <c r="A338" s="21">
        <v>43405</v>
      </c>
      <c r="B338" s="64">
        <v>191396.05000000005</v>
      </c>
      <c r="C338" s="23">
        <v>130697.16000000002</v>
      </c>
      <c r="D338" s="69">
        <v>87138</v>
      </c>
      <c r="E338" s="22">
        <v>940.48681299999998</v>
      </c>
      <c r="G338"/>
      <c r="H338"/>
    </row>
    <row r="339" spans="1:8" s="20" customFormat="1" ht="15.75">
      <c r="A339" s="29">
        <v>43435</v>
      </c>
      <c r="B339" s="64">
        <v>165137.06000000003</v>
      </c>
      <c r="C339" s="31">
        <v>104182.30999999998</v>
      </c>
      <c r="D339" s="69">
        <v>52154.5</v>
      </c>
      <c r="E339" s="30">
        <v>494.43187599999999</v>
      </c>
      <c r="G339"/>
      <c r="H339"/>
    </row>
    <row r="340" spans="1:8" s="20" customFormat="1" ht="15.75">
      <c r="A340" s="12">
        <v>43466</v>
      </c>
      <c r="B340" s="62">
        <v>140784.93</v>
      </c>
      <c r="C340" s="52">
        <v>116148.6</v>
      </c>
      <c r="D340" s="68">
        <v>65422</v>
      </c>
      <c r="E340" s="13">
        <v>454.55586500000004</v>
      </c>
      <c r="G340"/>
      <c r="H340"/>
    </row>
    <row r="341" spans="1:8" s="20" customFormat="1" ht="15.75">
      <c r="A341" s="21">
        <v>43497</v>
      </c>
      <c r="B341" s="64">
        <v>180119</v>
      </c>
      <c r="C341" s="53">
        <v>125847.56500000002</v>
      </c>
      <c r="D341" s="69">
        <v>141146</v>
      </c>
      <c r="E341" s="22">
        <v>306.94945199999995</v>
      </c>
      <c r="G341"/>
      <c r="H341"/>
    </row>
    <row r="342" spans="1:8" s="20" customFormat="1" ht="15.75">
      <c r="A342" s="21">
        <v>43525</v>
      </c>
      <c r="B342" s="64">
        <v>170505</v>
      </c>
      <c r="C342" s="23">
        <v>133073.99</v>
      </c>
      <c r="D342" s="69">
        <v>80061</v>
      </c>
      <c r="E342" s="22">
        <v>418.39809000000002</v>
      </c>
      <c r="G342"/>
      <c r="H342"/>
    </row>
    <row r="343" spans="1:8" s="20" customFormat="1" ht="15.75">
      <c r="A343" s="21">
        <v>43556</v>
      </c>
      <c r="B343" s="64">
        <v>170027</v>
      </c>
      <c r="C343" s="23">
        <v>114028.435</v>
      </c>
      <c r="D343" s="69">
        <v>87697.44</v>
      </c>
      <c r="E343" s="22">
        <v>482.95508000000001</v>
      </c>
      <c r="G343"/>
      <c r="H343"/>
    </row>
    <row r="344" spans="1:8" s="20" customFormat="1" ht="15.75">
      <c r="A344" s="21">
        <v>43586</v>
      </c>
      <c r="B344" s="64">
        <v>187333</v>
      </c>
      <c r="C344" s="23">
        <v>145778.94</v>
      </c>
      <c r="D344" s="69">
        <v>95812</v>
      </c>
      <c r="E344" s="22">
        <v>567.13760000000002</v>
      </c>
      <c r="G344"/>
      <c r="H344"/>
    </row>
    <row r="345" spans="1:8" s="20" customFormat="1" ht="15.75">
      <c r="A345" s="21">
        <v>43617</v>
      </c>
      <c r="B345" s="64">
        <v>185773.5</v>
      </c>
      <c r="C345" s="23">
        <v>131504.66999999998</v>
      </c>
      <c r="D345" s="69">
        <v>90094</v>
      </c>
      <c r="E345" s="22">
        <v>573.07928300000003</v>
      </c>
      <c r="G345"/>
      <c r="H345"/>
    </row>
    <row r="346" spans="1:8" s="20" customFormat="1" ht="15.75">
      <c r="A346" s="21">
        <v>43647</v>
      </c>
      <c r="B346" s="64">
        <v>202764</v>
      </c>
      <c r="C346" s="23">
        <v>153394.27500000002</v>
      </c>
      <c r="D346" s="69">
        <v>74922</v>
      </c>
      <c r="E346" s="22">
        <v>404.004142</v>
      </c>
      <c r="G346"/>
      <c r="H346"/>
    </row>
    <row r="347" spans="1:8" s="20" customFormat="1" ht="15.75">
      <c r="A347" s="21">
        <v>43678</v>
      </c>
      <c r="B347" s="64">
        <v>171425</v>
      </c>
      <c r="C347" s="23">
        <v>120097.47499999999</v>
      </c>
      <c r="D347" s="69">
        <v>67583.875</v>
      </c>
      <c r="E347" s="22">
        <v>197.51765</v>
      </c>
      <c r="G347"/>
      <c r="H347"/>
    </row>
    <row r="348" spans="1:8" s="20" customFormat="1" ht="15.75">
      <c r="A348" s="21">
        <v>43709</v>
      </c>
      <c r="B348" s="64">
        <v>155917</v>
      </c>
      <c r="C348" s="23">
        <v>128765.08</v>
      </c>
      <c r="D348" s="69">
        <v>71745.63</v>
      </c>
      <c r="E348" s="22">
        <v>529.65481999999997</v>
      </c>
      <c r="G348"/>
      <c r="H348"/>
    </row>
    <row r="349" spans="1:8" s="20" customFormat="1" ht="15.75">
      <c r="A349" s="21">
        <v>43739</v>
      </c>
      <c r="B349" s="64">
        <v>185242.03999999998</v>
      </c>
      <c r="C349" s="23">
        <v>138895.10999999999</v>
      </c>
      <c r="D349" s="69">
        <v>86355</v>
      </c>
      <c r="E349" s="22">
        <v>470.056466</v>
      </c>
      <c r="G349"/>
      <c r="H349"/>
    </row>
    <row r="350" spans="1:8" s="20" customFormat="1" ht="15.75">
      <c r="A350" s="21">
        <v>43770</v>
      </c>
      <c r="B350" s="64">
        <v>186354</v>
      </c>
      <c r="C350" s="23">
        <v>123139.95</v>
      </c>
      <c r="D350" s="69">
        <v>57106</v>
      </c>
      <c r="E350" s="22">
        <v>412.47681999999998</v>
      </c>
      <c r="G350"/>
      <c r="H350"/>
    </row>
    <row r="351" spans="1:8" s="20" customFormat="1" ht="15.75">
      <c r="A351" s="29">
        <v>43800</v>
      </c>
      <c r="B351" s="83">
        <v>157494.04999999999</v>
      </c>
      <c r="C351" s="31">
        <v>96363.634999999995</v>
      </c>
      <c r="D351" s="86">
        <v>73856</v>
      </c>
      <c r="E351" s="30">
        <v>760.93096300000002</v>
      </c>
      <c r="G351"/>
      <c r="H351"/>
    </row>
    <row r="352" spans="1:8" ht="15.75">
      <c r="A352" s="12">
        <v>43831</v>
      </c>
      <c r="B352" s="62">
        <v>143050.01</v>
      </c>
      <c r="C352" s="52">
        <v>99905.274999999994</v>
      </c>
      <c r="D352" s="68">
        <v>54886</v>
      </c>
      <c r="E352" s="13">
        <v>268.60804000000002</v>
      </c>
    </row>
    <row r="353" spans="1:5" ht="15.75">
      <c r="A353" s="21">
        <v>43862</v>
      </c>
      <c r="B353" s="64">
        <v>206940.02</v>
      </c>
      <c r="C353" s="53">
        <v>123054.265</v>
      </c>
      <c r="D353" s="69">
        <v>72739</v>
      </c>
      <c r="E353" s="22">
        <v>222.77279999999999</v>
      </c>
    </row>
    <row r="354" spans="1:5" ht="15.75">
      <c r="A354" s="21">
        <v>43891</v>
      </c>
      <c r="B354" s="64">
        <v>148680</v>
      </c>
      <c r="C354" s="23">
        <v>90901.690000000017</v>
      </c>
      <c r="D354" s="69">
        <v>39284</v>
      </c>
      <c r="E354" s="22">
        <v>359.14300000000003</v>
      </c>
    </row>
    <row r="355" spans="1:5" ht="15.75">
      <c r="A355" s="21">
        <v>43922</v>
      </c>
      <c r="B355" s="64">
        <v>53269</v>
      </c>
      <c r="C355" s="23">
        <v>63081.014999999999</v>
      </c>
      <c r="D355" s="69">
        <v>34017</v>
      </c>
      <c r="E355" s="22">
        <v>656.70320000000004</v>
      </c>
    </row>
    <row r="356" spans="1:5" ht="15.75">
      <c r="A356" s="21">
        <v>43952</v>
      </c>
      <c r="B356" s="64">
        <v>168618</v>
      </c>
      <c r="C356" s="23">
        <v>121806.53</v>
      </c>
      <c r="D356" s="69">
        <v>49532</v>
      </c>
      <c r="E356" s="22">
        <v>237.81685999999999</v>
      </c>
    </row>
    <row r="357" spans="1:5" ht="15.75">
      <c r="A357" s="21">
        <v>43983</v>
      </c>
      <c r="B357" s="64">
        <v>197645</v>
      </c>
      <c r="C357" s="23">
        <v>135906.84999999998</v>
      </c>
      <c r="D357" s="69">
        <v>73656</v>
      </c>
      <c r="E357" s="22">
        <v>502.37762499999997</v>
      </c>
    </row>
    <row r="358" spans="1:5" ht="15.75">
      <c r="A358" s="21">
        <v>44013</v>
      </c>
      <c r="B358" s="64">
        <v>170395</v>
      </c>
      <c r="C358" s="23">
        <v>137752.1</v>
      </c>
      <c r="D358" s="69">
        <v>74169</v>
      </c>
      <c r="E358" s="22">
        <v>297.21739000000002</v>
      </c>
    </row>
    <row r="359" spans="1:5" ht="15.75">
      <c r="A359" s="21">
        <v>44044</v>
      </c>
      <c r="B359" s="64">
        <v>168092</v>
      </c>
      <c r="C359" s="23">
        <v>100873.85000000002</v>
      </c>
      <c r="D359" s="69">
        <v>68463</v>
      </c>
      <c r="E359" s="22">
        <v>208.44184000000001</v>
      </c>
    </row>
    <row r="360" spans="1:5" ht="15.75">
      <c r="A360" s="21">
        <v>44075</v>
      </c>
      <c r="B360" s="64">
        <v>187495</v>
      </c>
      <c r="C360" s="23">
        <v>118479.86499999998</v>
      </c>
      <c r="D360" s="69">
        <v>73489</v>
      </c>
      <c r="E360" s="22">
        <v>269.00574</v>
      </c>
    </row>
    <row r="361" spans="1:5" ht="15.75">
      <c r="A361" s="21">
        <v>44105</v>
      </c>
      <c r="B361" s="64">
        <v>173936.01</v>
      </c>
      <c r="C361" s="23">
        <v>116431.91500000001</v>
      </c>
      <c r="D361" s="69">
        <v>71636</v>
      </c>
      <c r="E361" s="22">
        <v>256.73036999999999</v>
      </c>
    </row>
    <row r="362" spans="1:5" ht="15.75">
      <c r="A362" s="21">
        <v>44136</v>
      </c>
      <c r="B362" s="64">
        <v>181372</v>
      </c>
      <c r="C362" s="23">
        <v>116807.64999999998</v>
      </c>
      <c r="D362" s="69">
        <v>47109</v>
      </c>
      <c r="E362" s="22">
        <v>180.64913100000001</v>
      </c>
    </row>
    <row r="363" spans="1:5" ht="15.75">
      <c r="A363" s="29">
        <v>44166</v>
      </c>
      <c r="B363" s="83">
        <v>126651</v>
      </c>
      <c r="C363" s="31">
        <v>89910.760000000009</v>
      </c>
      <c r="D363" s="86">
        <v>48523</v>
      </c>
      <c r="E363" s="30">
        <v>211.27439300000003</v>
      </c>
    </row>
    <row r="364" spans="1:5" ht="15.75">
      <c r="A364" s="12">
        <v>44197</v>
      </c>
      <c r="B364" s="62">
        <v>101728.02</v>
      </c>
      <c r="C364" s="62">
        <v>74033.294999999998</v>
      </c>
      <c r="D364" s="68">
        <v>94328</v>
      </c>
      <c r="E364" s="13">
        <v>189.96437400000002</v>
      </c>
    </row>
    <row r="365" spans="1:5" ht="15.75">
      <c r="A365" s="21">
        <v>44228</v>
      </c>
      <c r="B365" s="64">
        <v>171131</v>
      </c>
      <c r="C365" s="64">
        <v>111437.845</v>
      </c>
      <c r="D365" s="69">
        <v>59678</v>
      </c>
      <c r="E365" s="22">
        <v>414.89854100000002</v>
      </c>
    </row>
    <row r="366" spans="1:5" ht="15.75">
      <c r="A366" s="21">
        <v>44256</v>
      </c>
      <c r="B366" s="64">
        <v>190512.49</v>
      </c>
      <c r="C366" s="64">
        <v>143336.48000000004</v>
      </c>
      <c r="D366" s="69">
        <v>104213</v>
      </c>
      <c r="E366" s="22">
        <v>433.24289600000003</v>
      </c>
    </row>
    <row r="367" spans="1:5" ht="15.75">
      <c r="A367" s="21">
        <v>44287</v>
      </c>
      <c r="B367" s="64">
        <v>177002</v>
      </c>
      <c r="C367" s="64">
        <v>106303.76999999999</v>
      </c>
      <c r="D367" s="69">
        <v>94223</v>
      </c>
      <c r="E367" s="22">
        <v>380.65586500000006</v>
      </c>
    </row>
    <row r="368" spans="1:5" ht="15.75">
      <c r="A368" s="21">
        <v>44317</v>
      </c>
      <c r="B368" s="64">
        <v>220825</v>
      </c>
      <c r="C368" s="64">
        <v>124764.13</v>
      </c>
      <c r="D368" s="69">
        <v>97071</v>
      </c>
      <c r="E368" s="22">
        <v>500.15989900000005</v>
      </c>
    </row>
    <row r="369" spans="1:5" ht="15.75">
      <c r="A369" s="21">
        <v>44348</v>
      </c>
      <c r="B369" s="64">
        <v>186009</v>
      </c>
      <c r="C369" s="64">
        <v>131932.20000000001</v>
      </c>
      <c r="D369" s="69">
        <v>97752</v>
      </c>
      <c r="E369" s="22">
        <v>271.17468000000002</v>
      </c>
    </row>
    <row r="370" spans="1:5" ht="15.75">
      <c r="A370" s="21">
        <v>44378</v>
      </c>
      <c r="B370" s="64">
        <v>194280</v>
      </c>
      <c r="C370" s="64">
        <v>134771.74</v>
      </c>
      <c r="D370" s="69">
        <v>118451.44</v>
      </c>
      <c r="E370" s="22">
        <v>239.877262</v>
      </c>
    </row>
    <row r="371" spans="1:5" ht="15.75">
      <c r="A371" s="21">
        <v>44409</v>
      </c>
      <c r="B371" s="64">
        <v>177415</v>
      </c>
      <c r="C371" s="64">
        <v>118304.92</v>
      </c>
      <c r="D371" s="69">
        <v>55217</v>
      </c>
      <c r="E371" s="22">
        <v>172.55932900000002</v>
      </c>
    </row>
    <row r="372" spans="1:5" ht="15.75">
      <c r="A372" s="21">
        <v>44440</v>
      </c>
      <c r="B372" s="64">
        <v>187684</v>
      </c>
      <c r="C372" s="64">
        <v>143559.28999999998</v>
      </c>
      <c r="D372" s="69">
        <v>95086</v>
      </c>
      <c r="E372" s="22">
        <v>505.23697400000003</v>
      </c>
    </row>
    <row r="373" spans="1:5" ht="15.75">
      <c r="A373" s="21">
        <v>44470</v>
      </c>
      <c r="B373" s="64">
        <v>192012</v>
      </c>
      <c r="C373" s="64">
        <v>130539.7</v>
      </c>
      <c r="D373" s="69">
        <v>105449</v>
      </c>
      <c r="E373" s="22">
        <v>379.26434600000016</v>
      </c>
    </row>
    <row r="374" spans="1:5" ht="15.75">
      <c r="A374" s="21">
        <v>44501</v>
      </c>
      <c r="B374" s="64">
        <v>173677</v>
      </c>
      <c r="C374" s="64">
        <v>131486.84</v>
      </c>
      <c r="D374" s="69">
        <v>65793</v>
      </c>
      <c r="E374" s="22">
        <v>340.58275900000001</v>
      </c>
    </row>
    <row r="375" spans="1:5" ht="15.75">
      <c r="A375" s="29">
        <v>44531</v>
      </c>
      <c r="B375" s="83">
        <v>157409</v>
      </c>
      <c r="C375" s="83">
        <v>100606.425</v>
      </c>
      <c r="D375" s="86">
        <v>55403</v>
      </c>
      <c r="E375" s="30">
        <v>460.57116100000002</v>
      </c>
    </row>
    <row r="376" spans="1:5" ht="15.75">
      <c r="A376" s="12">
        <v>44562</v>
      </c>
      <c r="B376" s="62">
        <v>142698</v>
      </c>
      <c r="C376" s="62">
        <v>91633.494999999995</v>
      </c>
      <c r="D376" s="68">
        <v>49384</v>
      </c>
      <c r="E376" s="13">
        <v>376.99939000000001</v>
      </c>
    </row>
    <row r="377" spans="1:5" ht="15.75">
      <c r="A377" s="21">
        <v>44593</v>
      </c>
      <c r="B377" s="64">
        <v>171041</v>
      </c>
      <c r="C377" s="64">
        <v>125037.34</v>
      </c>
      <c r="D377" s="69">
        <v>67720</v>
      </c>
      <c r="E377" s="22">
        <v>513.60803499999997</v>
      </c>
    </row>
    <row r="378" spans="1:5" ht="15.75">
      <c r="A378" s="21">
        <v>44621</v>
      </c>
      <c r="B378" s="64">
        <v>175898</v>
      </c>
      <c r="C378" s="64">
        <v>137178.255</v>
      </c>
      <c r="D378" s="69">
        <v>52613</v>
      </c>
      <c r="E378" s="22">
        <v>636.34205000000009</v>
      </c>
    </row>
    <row r="379" spans="1:5" ht="15.75">
      <c r="A379" s="21">
        <v>44652</v>
      </c>
      <c r="B379" s="64">
        <v>185799</v>
      </c>
      <c r="C379" s="64">
        <v>127675.5</v>
      </c>
      <c r="D379" s="69">
        <v>71030</v>
      </c>
      <c r="E379" s="22">
        <v>204.089011</v>
      </c>
    </row>
    <row r="380" spans="1:5" ht="15.75">
      <c r="A380" s="21">
        <v>44682</v>
      </c>
      <c r="B380" s="64">
        <v>222069</v>
      </c>
      <c r="C380" s="64">
        <v>144549.21</v>
      </c>
      <c r="D380" s="69">
        <v>66664</v>
      </c>
      <c r="E380" s="22">
        <v>247.88318000000001</v>
      </c>
    </row>
    <row r="381" spans="1:5" ht="15.75">
      <c r="A381" s="21">
        <v>44713</v>
      </c>
      <c r="B381" s="64">
        <v>203841.5</v>
      </c>
      <c r="C381" s="64">
        <v>144506.375</v>
      </c>
      <c r="D381" s="69">
        <v>54910</v>
      </c>
      <c r="E381" s="22">
        <v>490.19713999999999</v>
      </c>
    </row>
    <row r="382" spans="1:5" ht="15.75">
      <c r="A382" s="21">
        <v>44743</v>
      </c>
      <c r="B382" s="64">
        <v>186776</v>
      </c>
      <c r="C382" s="64">
        <v>121184.70000000001</v>
      </c>
      <c r="D382" s="69">
        <v>70129</v>
      </c>
      <c r="E382" s="22">
        <v>244.00594999999998</v>
      </c>
    </row>
    <row r="383" spans="1:5" ht="15.75">
      <c r="A383" s="21">
        <v>44774</v>
      </c>
      <c r="B383" s="64">
        <v>172420</v>
      </c>
      <c r="C383" s="64">
        <v>113070.97500000001</v>
      </c>
      <c r="D383" s="69">
        <v>50920</v>
      </c>
      <c r="E383" s="22">
        <v>309.75780400000008</v>
      </c>
    </row>
    <row r="384" spans="1:5" ht="15.75">
      <c r="A384" s="21">
        <v>44805</v>
      </c>
      <c r="B384" s="64">
        <v>190876</v>
      </c>
      <c r="C384" s="64">
        <v>122340.26999999999</v>
      </c>
      <c r="D384" s="69">
        <v>66921</v>
      </c>
      <c r="E384" s="22">
        <v>601.53915000000006</v>
      </c>
    </row>
    <row r="385" spans="1:5" ht="15.75">
      <c r="A385" s="21">
        <v>44835</v>
      </c>
      <c r="B385" s="64">
        <v>238073</v>
      </c>
      <c r="C385" s="64">
        <v>126709.94999999998</v>
      </c>
      <c r="D385" s="69">
        <v>78102</v>
      </c>
      <c r="E385" s="22">
        <v>380.2475</v>
      </c>
    </row>
    <row r="386" spans="1:5" ht="15.75">
      <c r="A386" s="21">
        <v>44866</v>
      </c>
      <c r="B386" s="64">
        <v>196179</v>
      </c>
      <c r="C386" s="64">
        <v>133940.19</v>
      </c>
      <c r="D386" s="69">
        <v>69316</v>
      </c>
      <c r="E386" s="22">
        <v>397.00515999999993</v>
      </c>
    </row>
    <row r="387" spans="1:5" ht="15.75">
      <c r="A387" s="29">
        <v>44896</v>
      </c>
      <c r="B387" s="83">
        <v>141215</v>
      </c>
      <c r="C387" s="83">
        <v>107289.35999999999</v>
      </c>
      <c r="D387" s="86">
        <v>54605</v>
      </c>
      <c r="E387" s="30">
        <v>255.73975100000001</v>
      </c>
    </row>
    <row r="388" spans="1:5" ht="15.75">
      <c r="A388" s="12">
        <v>44927</v>
      </c>
      <c r="B388" s="62">
        <v>165806.98000000004</v>
      </c>
      <c r="C388" s="62">
        <v>87868.485000000015</v>
      </c>
      <c r="D388" s="68">
        <v>58007</v>
      </c>
      <c r="E388" s="13">
        <v>223.91092999999998</v>
      </c>
    </row>
    <row r="389" spans="1:5" ht="15.75">
      <c r="A389" s="21">
        <v>44958</v>
      </c>
      <c r="B389" s="64">
        <v>194154</v>
      </c>
      <c r="C389" s="64">
        <v>125495</v>
      </c>
      <c r="D389" s="69">
        <v>74187</v>
      </c>
      <c r="E389" s="22">
        <v>199.729029</v>
      </c>
    </row>
    <row r="390" spans="1:5" ht="15.75">
      <c r="A390" s="21">
        <v>44986</v>
      </c>
      <c r="B390" s="64">
        <v>220415.7</v>
      </c>
      <c r="C390" s="64">
        <v>142570.33499999999</v>
      </c>
      <c r="D390" s="69">
        <v>80466</v>
      </c>
      <c r="E390" s="22">
        <v>529.3265889999999</v>
      </c>
    </row>
    <row r="391" spans="1:5" ht="15.75">
      <c r="A391" s="21">
        <v>45017</v>
      </c>
      <c r="B391" s="64">
        <v>218996</v>
      </c>
      <c r="C391" s="64">
        <v>105625.08</v>
      </c>
      <c r="D391" s="69">
        <v>66322</v>
      </c>
      <c r="E391" s="22">
        <v>208.44339000000002</v>
      </c>
    </row>
    <row r="392" spans="1:5" ht="15.75">
      <c r="A392" s="21">
        <v>45047</v>
      </c>
      <c r="B392" s="64">
        <v>202415.5</v>
      </c>
      <c r="C392" s="64">
        <v>137079.875</v>
      </c>
      <c r="D392" s="69">
        <v>74140</v>
      </c>
      <c r="E392" s="22">
        <v>292.33053999999998</v>
      </c>
    </row>
    <row r="393" spans="1:5" ht="15.75">
      <c r="A393" s="21">
        <v>45078</v>
      </c>
      <c r="B393" s="64">
        <v>221035</v>
      </c>
      <c r="C393" s="64">
        <v>135813.9</v>
      </c>
      <c r="D393" s="69">
        <v>85003</v>
      </c>
      <c r="E393" s="22">
        <v>555.27170000000001</v>
      </c>
    </row>
    <row r="394" spans="1:5" ht="15.75">
      <c r="A394" s="21">
        <v>45108</v>
      </c>
      <c r="B394" s="64">
        <v>220357.2</v>
      </c>
      <c r="C394" s="64">
        <v>124888.74</v>
      </c>
      <c r="D394" s="69">
        <v>71715</v>
      </c>
      <c r="E394" s="22">
        <v>329.13079000000005</v>
      </c>
    </row>
    <row r="395" spans="1:5" ht="15.75">
      <c r="A395" s="21">
        <v>45139</v>
      </c>
      <c r="B395" s="64">
        <v>163028</v>
      </c>
      <c r="C395" s="64">
        <v>106615.87</v>
      </c>
      <c r="D395" s="69">
        <v>41552</v>
      </c>
      <c r="E395" s="22">
        <v>293.32845999999995</v>
      </c>
    </row>
    <row r="396" spans="1:5" ht="15.75">
      <c r="A396" s="21">
        <v>45170</v>
      </c>
      <c r="B396" s="64">
        <v>199936.2</v>
      </c>
      <c r="C396" s="64">
        <v>118838.51999999997</v>
      </c>
      <c r="D396" s="69">
        <v>51254</v>
      </c>
      <c r="E396" s="22">
        <v>197.67619000000002</v>
      </c>
    </row>
    <row r="397" spans="1:5" ht="15.75">
      <c r="A397" s="21">
        <v>45200</v>
      </c>
      <c r="B397" s="64">
        <v>210715</v>
      </c>
      <c r="C397" s="64">
        <v>119600.48499999999</v>
      </c>
      <c r="D397" s="69">
        <v>71011</v>
      </c>
      <c r="E397" s="22">
        <v>288.07177000000001</v>
      </c>
    </row>
    <row r="398" spans="1:5" ht="15.75">
      <c r="A398" s="21">
        <v>45231</v>
      </c>
      <c r="B398" s="64">
        <v>185350</v>
      </c>
      <c r="C398" s="64">
        <v>132136.61499999999</v>
      </c>
      <c r="D398" s="69">
        <v>40520</v>
      </c>
      <c r="E398" s="22">
        <v>337.53192800000005</v>
      </c>
    </row>
    <row r="399" spans="1:5" ht="15.75">
      <c r="A399" s="29">
        <v>45261</v>
      </c>
      <c r="B399" s="83">
        <v>144415</v>
      </c>
      <c r="C399" s="83">
        <v>91663.074999999983</v>
      </c>
      <c r="D399" s="86">
        <v>35461</v>
      </c>
      <c r="E399" s="30">
        <v>357.09455000000003</v>
      </c>
    </row>
    <row r="400" spans="1:5" ht="15.75">
      <c r="A400" s="12">
        <v>45292</v>
      </c>
      <c r="B400" s="62">
        <v>120743</v>
      </c>
      <c r="C400" s="62">
        <v>107885.17</v>
      </c>
      <c r="D400" s="68">
        <v>35424</v>
      </c>
      <c r="E400" s="13">
        <v>356.05656999999997</v>
      </c>
    </row>
    <row r="401" spans="1:5" ht="15.75">
      <c r="A401" s="21">
        <v>45323</v>
      </c>
      <c r="B401" s="64">
        <v>189831</v>
      </c>
      <c r="C401" s="64">
        <v>122463.92000000001</v>
      </c>
      <c r="D401" s="69">
        <v>50997</v>
      </c>
      <c r="E401" s="22">
        <v>259.27454</v>
      </c>
    </row>
    <row r="402" spans="1:5" ht="15.75">
      <c r="A402" s="21">
        <v>45352</v>
      </c>
      <c r="B402" s="64">
        <v>175257</v>
      </c>
      <c r="C402" s="64">
        <v>115996.68500000001</v>
      </c>
      <c r="D402" s="69">
        <v>44234</v>
      </c>
      <c r="E402" s="22">
        <v>520.11500999999998</v>
      </c>
    </row>
    <row r="403" spans="1:5" ht="15.75">
      <c r="A403" s="21">
        <v>45383</v>
      </c>
      <c r="B403" s="64">
        <v>179213</v>
      </c>
      <c r="C403" s="64">
        <v>133362.45000000001</v>
      </c>
      <c r="D403" s="69">
        <v>42867.42</v>
      </c>
      <c r="E403" s="22">
        <v>592.96147999999994</v>
      </c>
    </row>
    <row r="404" spans="1:5" ht="15.75">
      <c r="A404" s="21">
        <v>45413</v>
      </c>
      <c r="B404" s="64">
        <v>198186.400390625</v>
      </c>
      <c r="C404" s="64">
        <v>149836.37994544988</v>
      </c>
      <c r="D404" s="69">
        <v>44345.870028533936</v>
      </c>
      <c r="E404" s="22">
        <v>268.21489000000003</v>
      </c>
    </row>
    <row r="405" spans="1:5" ht="15.75">
      <c r="A405" s="21">
        <v>45444</v>
      </c>
      <c r="B405" s="64">
        <v>196402.01</v>
      </c>
      <c r="C405" s="64">
        <v>134838.18523559571</v>
      </c>
      <c r="D405" s="69">
        <v>39659.670117568967</v>
      </c>
      <c r="E405" s="22">
        <v>267.71409999999997</v>
      </c>
    </row>
    <row r="406" spans="1:5" ht="15.75">
      <c r="A406" s="21">
        <v>45474</v>
      </c>
      <c r="B406" s="64">
        <v>155591</v>
      </c>
      <c r="C406" s="64">
        <v>133896.61002487183</v>
      </c>
      <c r="D406" s="69">
        <v>32610.430058403013</v>
      </c>
      <c r="E406" s="22">
        <v>513.84261000000015</v>
      </c>
    </row>
    <row r="407" spans="1:5" ht="15.75">
      <c r="A407" s="21">
        <v>45505</v>
      </c>
      <c r="B407" s="64">
        <v>142283.02999999997</v>
      </c>
      <c r="C407" s="64">
        <v>101266.51004314421</v>
      </c>
      <c r="D407" s="69">
        <v>29165.839990258217</v>
      </c>
      <c r="E407" s="22">
        <v>178.08412000000001</v>
      </c>
    </row>
    <row r="408" spans="1:5" ht="15.75">
      <c r="A408" s="21">
        <v>45536</v>
      </c>
      <c r="B408" s="64">
        <v>185729</v>
      </c>
      <c r="C408" s="64">
        <v>131570.97487182615</v>
      </c>
      <c r="D408" s="69">
        <v>75204.829999237059</v>
      </c>
      <c r="E408" s="22">
        <v>258.50332000000003</v>
      </c>
    </row>
    <row r="409" spans="1:5" ht="15.75">
      <c r="A409" s="21">
        <v>45566</v>
      </c>
      <c r="B409" s="64">
        <v>186557.92039062502</v>
      </c>
      <c r="C409" s="64">
        <v>154642.61477134703</v>
      </c>
      <c r="D409" s="69">
        <v>40412.789941430092</v>
      </c>
      <c r="E409" s="22">
        <v>290.57324</v>
      </c>
    </row>
    <row r="410" spans="1:5" ht="15.75">
      <c r="A410" s="21">
        <v>45597</v>
      </c>
      <c r="B410" s="64">
        <v>209256.830078125</v>
      </c>
      <c r="C410" s="64">
        <v>150195.92503925326</v>
      </c>
      <c r="D410" s="69">
        <v>45702.990009574889</v>
      </c>
      <c r="E410" s="22">
        <v>225.67006000000001</v>
      </c>
    </row>
    <row r="411" spans="1:5" ht="15.75">
      <c r="A411" s="29">
        <v>45627</v>
      </c>
      <c r="B411" s="83">
        <v>155009.810546875</v>
      </c>
      <c r="C411" s="83">
        <v>107040.51023658755</v>
      </c>
      <c r="D411" s="86">
        <v>23208.290019721986</v>
      </c>
      <c r="E411" s="30">
        <v>322.61345</v>
      </c>
    </row>
  </sheetData>
  <mergeCells count="2">
    <mergeCell ref="A10:E10"/>
    <mergeCell ref="A11:E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8:K411"/>
  <sheetViews>
    <sheetView zoomScale="68" zoomScaleNormal="68" workbookViewId="0">
      <pane ySplit="15" topLeftCell="A380" activePane="bottomLeft" state="frozen"/>
      <selection activeCell="H410" sqref="H410"/>
      <selection pane="bottomLeft" activeCell="B398" sqref="B398"/>
    </sheetView>
  </sheetViews>
  <sheetFormatPr baseColWidth="10" defaultRowHeight="15"/>
  <cols>
    <col min="1" max="1" width="11.28515625" customWidth="1"/>
    <col min="2" max="2" width="17.42578125" customWidth="1"/>
    <col min="3" max="3" width="15.7109375" customWidth="1"/>
    <col min="4" max="4" width="19.28515625" customWidth="1"/>
    <col min="5" max="5" width="18.28515625" customWidth="1"/>
  </cols>
  <sheetData>
    <row r="8" spans="1:5" ht="21">
      <c r="A8" s="4"/>
    </row>
    <row r="10" spans="1:5" ht="16.5">
      <c r="A10" s="89" t="s">
        <v>2</v>
      </c>
      <c r="B10" s="89"/>
      <c r="C10" s="89"/>
      <c r="D10" s="89"/>
    </row>
    <row r="11" spans="1:5" ht="18.75">
      <c r="A11" s="88" t="s">
        <v>8</v>
      </c>
      <c r="B11" s="88"/>
      <c r="C11" s="88"/>
      <c r="D11" s="88"/>
    </row>
    <row r="12" spans="1:5" s="3" customFormat="1" ht="12.75"/>
    <row r="13" spans="1:5" s="3" customFormat="1">
      <c r="A13" s="58" t="s">
        <v>28</v>
      </c>
    </row>
    <row r="14" spans="1:5" s="3" customFormat="1" ht="12.75"/>
    <row r="15" spans="1:5" s="20" customFormat="1" ht="65.099999999999994" customHeight="1">
      <c r="A15" s="9" t="s">
        <v>0</v>
      </c>
      <c r="B15" s="9" t="s">
        <v>27</v>
      </c>
      <c r="C15" s="9" t="s">
        <v>1</v>
      </c>
      <c r="D15" s="9" t="s">
        <v>26</v>
      </c>
      <c r="E15" s="9" t="s">
        <v>21</v>
      </c>
    </row>
    <row r="16" spans="1:5" s="20" customFormat="1">
      <c r="A16" s="12">
        <v>33604</v>
      </c>
      <c r="B16" s="62">
        <v>245891</v>
      </c>
      <c r="C16" s="15">
        <v>344563</v>
      </c>
      <c r="D16" s="70">
        <v>0</v>
      </c>
      <c r="E16" s="13">
        <v>3130</v>
      </c>
    </row>
    <row r="17" spans="1:5" s="20" customFormat="1">
      <c r="A17" s="21">
        <v>33635</v>
      </c>
      <c r="B17" s="64">
        <v>337562</v>
      </c>
      <c r="C17" s="24">
        <v>399061</v>
      </c>
      <c r="D17" s="71">
        <v>7100</v>
      </c>
      <c r="E17" s="22">
        <v>18</v>
      </c>
    </row>
    <row r="18" spans="1:5" s="20" customFormat="1">
      <c r="A18" s="21">
        <v>33664</v>
      </c>
      <c r="B18" s="64">
        <v>377347</v>
      </c>
      <c r="C18" s="24">
        <v>437557</v>
      </c>
      <c r="D18" s="71">
        <v>8100</v>
      </c>
      <c r="E18" s="22">
        <v>3632</v>
      </c>
    </row>
    <row r="19" spans="1:5" s="20" customFormat="1">
      <c r="A19" s="21">
        <v>33695</v>
      </c>
      <c r="B19" s="64">
        <v>321933</v>
      </c>
      <c r="C19" s="24">
        <v>410621</v>
      </c>
      <c r="D19" s="71">
        <v>8450</v>
      </c>
      <c r="E19" s="22">
        <v>3816</v>
      </c>
    </row>
    <row r="20" spans="1:5" s="20" customFormat="1">
      <c r="A20" s="21">
        <v>33725</v>
      </c>
      <c r="B20" s="64">
        <v>385391</v>
      </c>
      <c r="C20" s="24">
        <v>441507</v>
      </c>
      <c r="D20" s="71">
        <v>8100</v>
      </c>
      <c r="E20" s="22">
        <v>117</v>
      </c>
    </row>
    <row r="21" spans="1:5" s="20" customFormat="1">
      <c r="A21" s="21">
        <v>33756</v>
      </c>
      <c r="B21" s="64">
        <v>359436</v>
      </c>
      <c r="C21" s="24">
        <v>451654</v>
      </c>
      <c r="D21" s="71">
        <v>4950</v>
      </c>
      <c r="E21" s="22">
        <v>7473</v>
      </c>
    </row>
    <row r="22" spans="1:5" s="20" customFormat="1">
      <c r="A22" s="21">
        <v>33786</v>
      </c>
      <c r="B22" s="64">
        <v>378344</v>
      </c>
      <c r="C22" s="24">
        <v>479711</v>
      </c>
      <c r="D22" s="71">
        <v>4975</v>
      </c>
      <c r="E22" s="22">
        <v>11922</v>
      </c>
    </row>
    <row r="23" spans="1:5" s="20" customFormat="1">
      <c r="A23" s="21">
        <v>33817</v>
      </c>
      <c r="B23" s="64">
        <v>375639</v>
      </c>
      <c r="C23" s="24">
        <v>411665</v>
      </c>
      <c r="D23" s="71">
        <v>7370</v>
      </c>
      <c r="E23" s="22">
        <v>105</v>
      </c>
    </row>
    <row r="24" spans="1:5" s="20" customFormat="1">
      <c r="A24" s="21">
        <v>33848</v>
      </c>
      <c r="B24" s="64">
        <v>339058</v>
      </c>
      <c r="C24" s="24">
        <v>429215</v>
      </c>
      <c r="D24" s="71">
        <v>7870</v>
      </c>
      <c r="E24" s="22">
        <v>10921</v>
      </c>
    </row>
    <row r="25" spans="1:5" s="20" customFormat="1">
      <c r="A25" s="21">
        <v>33878</v>
      </c>
      <c r="B25" s="64">
        <v>337508</v>
      </c>
      <c r="C25" s="24">
        <v>396732</v>
      </c>
      <c r="D25" s="71">
        <v>11280</v>
      </c>
      <c r="E25" s="22">
        <v>8000</v>
      </c>
    </row>
    <row r="26" spans="1:5" s="20" customFormat="1">
      <c r="A26" s="21">
        <v>33909</v>
      </c>
      <c r="B26" s="64">
        <v>312570</v>
      </c>
      <c r="C26" s="24">
        <v>404300</v>
      </c>
      <c r="D26" s="71">
        <v>4130</v>
      </c>
      <c r="E26" s="22">
        <v>11906</v>
      </c>
    </row>
    <row r="27" spans="1:5" s="20" customFormat="1">
      <c r="A27" s="29">
        <v>33939</v>
      </c>
      <c r="B27" s="64">
        <v>263761</v>
      </c>
      <c r="C27" s="24">
        <v>302664</v>
      </c>
      <c r="D27" s="71">
        <v>6060</v>
      </c>
      <c r="E27" s="30">
        <v>8126</v>
      </c>
    </row>
    <row r="28" spans="1:5" s="20" customFormat="1">
      <c r="A28" s="12">
        <v>33970</v>
      </c>
      <c r="B28" s="62">
        <v>241248</v>
      </c>
      <c r="C28" s="15">
        <v>292858</v>
      </c>
      <c r="D28" s="70">
        <v>4628</v>
      </c>
      <c r="E28" s="13">
        <v>84</v>
      </c>
    </row>
    <row r="29" spans="1:5" s="20" customFormat="1">
      <c r="A29" s="21">
        <v>34001</v>
      </c>
      <c r="B29" s="64">
        <v>292481</v>
      </c>
      <c r="C29" s="24">
        <v>360570</v>
      </c>
      <c r="D29" s="71">
        <v>9611</v>
      </c>
      <c r="E29" s="22">
        <v>17431</v>
      </c>
    </row>
    <row r="30" spans="1:5" s="20" customFormat="1">
      <c r="A30" s="21">
        <v>34029</v>
      </c>
      <c r="B30" s="64">
        <v>323242</v>
      </c>
      <c r="C30" s="24">
        <v>392676</v>
      </c>
      <c r="D30" s="71">
        <v>8624</v>
      </c>
      <c r="E30" s="22">
        <v>229</v>
      </c>
    </row>
    <row r="31" spans="1:5" s="20" customFormat="1">
      <c r="A31" s="21">
        <v>34060</v>
      </c>
      <c r="B31" s="64">
        <v>308751</v>
      </c>
      <c r="C31" s="24">
        <v>380720</v>
      </c>
      <c r="D31" s="71">
        <v>9743</v>
      </c>
      <c r="E31" s="22">
        <v>15883</v>
      </c>
    </row>
    <row r="32" spans="1:5" s="20" customFormat="1">
      <c r="A32" s="21">
        <v>34090</v>
      </c>
      <c r="B32" s="64">
        <v>343708</v>
      </c>
      <c r="C32" s="24">
        <v>382824</v>
      </c>
      <c r="D32" s="71">
        <v>10841</v>
      </c>
      <c r="E32" s="22">
        <v>3070</v>
      </c>
    </row>
    <row r="33" spans="1:5" s="20" customFormat="1">
      <c r="A33" s="21">
        <v>34121</v>
      </c>
      <c r="B33" s="64">
        <v>332715</v>
      </c>
      <c r="C33" s="24">
        <v>420607</v>
      </c>
      <c r="D33" s="71">
        <v>6919</v>
      </c>
      <c r="E33" s="22">
        <v>8381</v>
      </c>
    </row>
    <row r="34" spans="1:5" s="20" customFormat="1">
      <c r="A34" s="21">
        <v>34151</v>
      </c>
      <c r="B34" s="64">
        <v>341186</v>
      </c>
      <c r="C34" s="24">
        <v>424310</v>
      </c>
      <c r="D34" s="71">
        <v>11783</v>
      </c>
      <c r="E34" s="22">
        <v>8412</v>
      </c>
    </row>
    <row r="35" spans="1:5" s="20" customFormat="1">
      <c r="A35" s="21">
        <v>34182</v>
      </c>
      <c r="B35" s="64">
        <v>326709</v>
      </c>
      <c r="C35" s="24">
        <v>387258</v>
      </c>
      <c r="D35" s="71">
        <v>5815</v>
      </c>
      <c r="E35" s="22">
        <v>6374</v>
      </c>
    </row>
    <row r="36" spans="1:5" s="20" customFormat="1">
      <c r="A36" s="21">
        <v>34213</v>
      </c>
      <c r="B36" s="64">
        <v>305893</v>
      </c>
      <c r="C36" s="24">
        <v>405546</v>
      </c>
      <c r="D36" s="71">
        <v>6168</v>
      </c>
      <c r="E36" s="22">
        <v>20504</v>
      </c>
    </row>
    <row r="37" spans="1:5" s="20" customFormat="1">
      <c r="A37" s="21">
        <v>34243</v>
      </c>
      <c r="B37" s="64">
        <v>310554</v>
      </c>
      <c r="C37" s="24">
        <v>337450</v>
      </c>
      <c r="D37" s="71">
        <v>13509</v>
      </c>
      <c r="E37" s="22">
        <v>136</v>
      </c>
    </row>
    <row r="38" spans="1:5" s="20" customFormat="1">
      <c r="A38" s="21">
        <v>34274</v>
      </c>
      <c r="B38" s="64">
        <v>286704</v>
      </c>
      <c r="C38" s="24">
        <v>384487</v>
      </c>
      <c r="D38" s="71">
        <v>8643</v>
      </c>
      <c r="E38" s="22">
        <v>8907</v>
      </c>
    </row>
    <row r="39" spans="1:5" s="20" customFormat="1">
      <c r="A39" s="29">
        <v>34304</v>
      </c>
      <c r="B39" s="64">
        <v>244993</v>
      </c>
      <c r="C39" s="24">
        <v>303006</v>
      </c>
      <c r="D39" s="71">
        <v>6065</v>
      </c>
      <c r="E39" s="30">
        <v>5494</v>
      </c>
    </row>
    <row r="40" spans="1:5" s="20" customFormat="1">
      <c r="A40" s="12">
        <v>34335</v>
      </c>
      <c r="B40" s="62">
        <v>227438</v>
      </c>
      <c r="C40" s="46">
        <v>262074</v>
      </c>
      <c r="D40" s="70">
        <v>5519</v>
      </c>
      <c r="E40" s="13">
        <v>5643</v>
      </c>
    </row>
    <row r="41" spans="1:5" s="20" customFormat="1">
      <c r="A41" s="21">
        <v>34366</v>
      </c>
      <c r="B41" s="64">
        <v>261028</v>
      </c>
      <c r="C41" s="47">
        <v>317889</v>
      </c>
      <c r="D41" s="71">
        <v>13560</v>
      </c>
      <c r="E41" s="22">
        <v>394</v>
      </c>
    </row>
    <row r="42" spans="1:5" s="20" customFormat="1">
      <c r="A42" s="21">
        <v>34394</v>
      </c>
      <c r="B42" s="64">
        <v>317557</v>
      </c>
      <c r="C42" s="47">
        <v>411342</v>
      </c>
      <c r="D42" s="71">
        <v>7771</v>
      </c>
      <c r="E42" s="22">
        <v>96</v>
      </c>
    </row>
    <row r="43" spans="1:5" s="20" customFormat="1">
      <c r="A43" s="21">
        <v>34425</v>
      </c>
      <c r="B43" s="64">
        <v>328896</v>
      </c>
      <c r="C43" s="47">
        <v>394379</v>
      </c>
      <c r="D43" s="71">
        <v>9504</v>
      </c>
      <c r="E43" s="22"/>
    </row>
    <row r="44" spans="1:5" s="20" customFormat="1">
      <c r="A44" s="21">
        <v>34455</v>
      </c>
      <c r="B44" s="64">
        <v>344056</v>
      </c>
      <c r="C44" s="47">
        <v>406859</v>
      </c>
      <c r="D44" s="71">
        <v>13014</v>
      </c>
      <c r="E44" s="22">
        <v>5427</v>
      </c>
    </row>
    <row r="45" spans="1:5" s="20" customFormat="1">
      <c r="A45" s="21">
        <v>34486</v>
      </c>
      <c r="B45" s="64">
        <v>345339</v>
      </c>
      <c r="C45" s="47">
        <v>444999</v>
      </c>
      <c r="D45" s="71">
        <v>6140</v>
      </c>
      <c r="E45" s="22"/>
    </row>
    <row r="46" spans="1:5" s="20" customFormat="1">
      <c r="A46" s="21">
        <v>34516</v>
      </c>
      <c r="B46" s="64">
        <v>355227</v>
      </c>
      <c r="C46" s="47">
        <v>402115</v>
      </c>
      <c r="D46" s="71">
        <v>43025</v>
      </c>
      <c r="E46" s="22"/>
    </row>
    <row r="47" spans="1:5" s="20" customFormat="1">
      <c r="A47" s="21">
        <v>34547</v>
      </c>
      <c r="B47" s="64">
        <v>369138</v>
      </c>
      <c r="C47" s="47">
        <v>452196</v>
      </c>
      <c r="D47" s="71">
        <v>16530</v>
      </c>
      <c r="E47" s="22"/>
    </row>
    <row r="48" spans="1:5" s="20" customFormat="1">
      <c r="A48" s="21">
        <v>34578</v>
      </c>
      <c r="B48" s="64">
        <v>367694</v>
      </c>
      <c r="C48" s="47">
        <v>445923</v>
      </c>
      <c r="D48" s="71">
        <v>8901</v>
      </c>
      <c r="E48" s="22"/>
    </row>
    <row r="49" spans="1:5" s="20" customFormat="1">
      <c r="A49" s="21">
        <v>34608</v>
      </c>
      <c r="B49" s="64">
        <v>381084</v>
      </c>
      <c r="C49" s="47">
        <v>430820</v>
      </c>
      <c r="D49" s="71">
        <v>8797</v>
      </c>
      <c r="E49" s="22"/>
    </row>
    <row r="50" spans="1:5" s="20" customFormat="1">
      <c r="A50" s="21">
        <v>34639</v>
      </c>
      <c r="B50" s="64">
        <v>325848</v>
      </c>
      <c r="C50" s="47">
        <v>410438</v>
      </c>
      <c r="D50" s="71">
        <v>7263</v>
      </c>
      <c r="E50" s="22"/>
    </row>
    <row r="51" spans="1:5" s="20" customFormat="1">
      <c r="A51" s="29">
        <v>34669</v>
      </c>
      <c r="B51" s="64">
        <v>310590</v>
      </c>
      <c r="C51" s="47">
        <v>386904</v>
      </c>
      <c r="D51" s="71">
        <v>12321</v>
      </c>
      <c r="E51" s="30">
        <v>29851</v>
      </c>
    </row>
    <row r="52" spans="1:5" s="20" customFormat="1">
      <c r="A52" s="12">
        <v>34700</v>
      </c>
      <c r="B52" s="62">
        <v>292260</v>
      </c>
      <c r="C52" s="15">
        <v>325504</v>
      </c>
      <c r="D52" s="70">
        <v>10642</v>
      </c>
      <c r="E52" s="13">
        <v>24</v>
      </c>
    </row>
    <row r="53" spans="1:5" s="20" customFormat="1">
      <c r="A53" s="21">
        <v>34731</v>
      </c>
      <c r="B53" s="64">
        <v>317715</v>
      </c>
      <c r="C53" s="24">
        <v>358423</v>
      </c>
      <c r="D53" s="71">
        <v>20942</v>
      </c>
      <c r="E53" s="22">
        <v>5302</v>
      </c>
    </row>
    <row r="54" spans="1:5" s="20" customFormat="1">
      <c r="A54" s="21">
        <v>34759</v>
      </c>
      <c r="B54" s="64">
        <v>338357</v>
      </c>
      <c r="C54" s="24">
        <v>444316</v>
      </c>
      <c r="D54" s="71">
        <v>8465</v>
      </c>
      <c r="E54" s="22">
        <v>5226</v>
      </c>
    </row>
    <row r="55" spans="1:5" s="20" customFormat="1">
      <c r="A55" s="21">
        <v>34790</v>
      </c>
      <c r="B55" s="64">
        <v>356298</v>
      </c>
      <c r="C55" s="24">
        <v>413368</v>
      </c>
      <c r="D55" s="71">
        <v>11760</v>
      </c>
      <c r="E55" s="22">
        <v>19390</v>
      </c>
    </row>
    <row r="56" spans="1:5" s="20" customFormat="1">
      <c r="A56" s="21">
        <v>34820</v>
      </c>
      <c r="B56" s="64">
        <v>400420</v>
      </c>
      <c r="C56" s="24">
        <v>476906</v>
      </c>
      <c r="D56" s="71">
        <v>8758</v>
      </c>
      <c r="E56" s="22">
        <v>5498</v>
      </c>
    </row>
    <row r="57" spans="1:5" s="20" customFormat="1">
      <c r="A57" s="21">
        <v>34851</v>
      </c>
      <c r="B57" s="64">
        <v>406348</v>
      </c>
      <c r="C57" s="24">
        <v>481840</v>
      </c>
      <c r="D57" s="71">
        <v>15052</v>
      </c>
      <c r="E57" s="22">
        <v>10342</v>
      </c>
    </row>
    <row r="58" spans="1:5" s="20" customFormat="1">
      <c r="A58" s="21">
        <v>34881</v>
      </c>
      <c r="B58" s="64">
        <v>389017</v>
      </c>
      <c r="C58" s="24">
        <v>419344</v>
      </c>
      <c r="D58" s="71">
        <v>8552</v>
      </c>
      <c r="E58" s="22">
        <v>4140</v>
      </c>
    </row>
    <row r="59" spans="1:5" s="20" customFormat="1">
      <c r="A59" s="21">
        <v>34912</v>
      </c>
      <c r="B59" s="64">
        <v>358308</v>
      </c>
      <c r="C59" s="24">
        <v>449459</v>
      </c>
      <c r="D59" s="71">
        <v>11172</v>
      </c>
      <c r="E59" s="22">
        <v>4824</v>
      </c>
    </row>
    <row r="60" spans="1:5" s="20" customFormat="1">
      <c r="A60" s="21">
        <v>34943</v>
      </c>
      <c r="B60" s="64">
        <v>388475</v>
      </c>
      <c r="C60" s="24">
        <v>422552</v>
      </c>
      <c r="D60" s="71">
        <v>16721</v>
      </c>
      <c r="E60" s="22">
        <v>2581</v>
      </c>
    </row>
    <row r="61" spans="1:5" s="20" customFormat="1">
      <c r="A61" s="21">
        <v>34973</v>
      </c>
      <c r="B61" s="64">
        <v>379769</v>
      </c>
      <c r="C61" s="24">
        <v>448566</v>
      </c>
      <c r="D61" s="71">
        <v>10139</v>
      </c>
      <c r="E61" s="22">
        <v>2781</v>
      </c>
    </row>
    <row r="62" spans="1:5" s="20" customFormat="1">
      <c r="A62" s="21">
        <v>35004</v>
      </c>
      <c r="B62" s="64">
        <v>337783</v>
      </c>
      <c r="C62" s="24">
        <v>410330</v>
      </c>
      <c r="D62" s="71">
        <v>12075</v>
      </c>
      <c r="E62" s="22">
        <v>2931</v>
      </c>
    </row>
    <row r="63" spans="1:5" s="20" customFormat="1">
      <c r="A63" s="29">
        <v>35034</v>
      </c>
      <c r="B63" s="64">
        <v>297179</v>
      </c>
      <c r="C63" s="24">
        <v>317930</v>
      </c>
      <c r="D63" s="71">
        <v>15138</v>
      </c>
      <c r="E63" s="30">
        <v>19281</v>
      </c>
    </row>
    <row r="64" spans="1:5" s="20" customFormat="1">
      <c r="A64" s="12">
        <v>35065</v>
      </c>
      <c r="B64" s="62">
        <v>245468</v>
      </c>
      <c r="C64" s="15">
        <v>324206</v>
      </c>
      <c r="D64" s="70">
        <v>8796</v>
      </c>
      <c r="E64" s="13">
        <v>24</v>
      </c>
    </row>
    <row r="65" spans="1:5" s="20" customFormat="1">
      <c r="A65" s="21">
        <v>35096</v>
      </c>
      <c r="B65" s="64">
        <v>282675</v>
      </c>
      <c r="C65" s="24">
        <v>328710</v>
      </c>
      <c r="D65" s="71">
        <v>15017</v>
      </c>
      <c r="E65" s="22">
        <v>2143</v>
      </c>
    </row>
    <row r="66" spans="1:5" s="20" customFormat="1">
      <c r="A66" s="21">
        <v>35125</v>
      </c>
      <c r="B66" s="64">
        <v>341730</v>
      </c>
      <c r="C66" s="24">
        <v>382307</v>
      </c>
      <c r="D66" s="71">
        <v>14501</v>
      </c>
      <c r="E66" s="22">
        <v>6542.9</v>
      </c>
    </row>
    <row r="67" spans="1:5" s="20" customFormat="1">
      <c r="A67" s="21">
        <v>35156</v>
      </c>
      <c r="B67" s="64">
        <v>331955</v>
      </c>
      <c r="C67" s="24">
        <v>403821</v>
      </c>
      <c r="D67" s="71">
        <v>14595</v>
      </c>
      <c r="E67" s="22">
        <v>11789.98</v>
      </c>
    </row>
    <row r="68" spans="1:5" s="20" customFormat="1">
      <c r="A68" s="21">
        <v>35186</v>
      </c>
      <c r="B68" s="64">
        <v>344396</v>
      </c>
      <c r="C68" s="24">
        <v>445850</v>
      </c>
      <c r="D68" s="71">
        <v>21263</v>
      </c>
      <c r="E68" s="22">
        <v>72</v>
      </c>
    </row>
    <row r="69" spans="1:5" s="20" customFormat="1">
      <c r="A69" s="21">
        <v>35217</v>
      </c>
      <c r="B69" s="64">
        <v>395609</v>
      </c>
      <c r="C69" s="24">
        <v>424357</v>
      </c>
      <c r="D69" s="71">
        <v>19123</v>
      </c>
      <c r="E69" s="22">
        <v>7387.4800999999998</v>
      </c>
    </row>
    <row r="70" spans="1:5" s="20" customFormat="1">
      <c r="A70" s="21">
        <v>35247</v>
      </c>
      <c r="B70" s="64">
        <v>380616</v>
      </c>
      <c r="C70" s="24">
        <v>469630</v>
      </c>
      <c r="D70" s="71">
        <v>18476</v>
      </c>
      <c r="E70" s="22">
        <v>11392.880000000001</v>
      </c>
    </row>
    <row r="71" spans="1:5" s="20" customFormat="1">
      <c r="A71" s="21">
        <v>35278</v>
      </c>
      <c r="B71" s="64">
        <v>390292</v>
      </c>
      <c r="C71" s="24">
        <v>448033</v>
      </c>
      <c r="D71" s="71">
        <v>20073</v>
      </c>
      <c r="E71" s="22">
        <v>7386.4201000000003</v>
      </c>
    </row>
    <row r="72" spans="1:5" s="20" customFormat="1">
      <c r="A72" s="21">
        <v>35309</v>
      </c>
      <c r="B72" s="64">
        <v>405752</v>
      </c>
      <c r="C72" s="24">
        <v>462642</v>
      </c>
      <c r="D72" s="71">
        <v>21601</v>
      </c>
      <c r="E72" s="22">
        <v>7656.0002000000004</v>
      </c>
    </row>
    <row r="73" spans="1:5" s="20" customFormat="1">
      <c r="A73" s="21">
        <v>35339</v>
      </c>
      <c r="B73" s="64">
        <v>377364</v>
      </c>
      <c r="C73" s="24">
        <v>492610</v>
      </c>
      <c r="D73" s="71">
        <v>17486</v>
      </c>
      <c r="E73" s="22">
        <v>4316</v>
      </c>
    </row>
    <row r="74" spans="1:5" s="20" customFormat="1">
      <c r="A74" s="21">
        <v>35370</v>
      </c>
      <c r="B74" s="64">
        <v>347257</v>
      </c>
      <c r="C74" s="24">
        <v>392891</v>
      </c>
      <c r="D74" s="71">
        <v>12047</v>
      </c>
      <c r="E74" s="22">
        <v>11969.800099999999</v>
      </c>
    </row>
    <row r="75" spans="1:5" s="20" customFormat="1">
      <c r="A75" s="29">
        <v>35400</v>
      </c>
      <c r="B75" s="64">
        <v>290482</v>
      </c>
      <c r="C75" s="24">
        <v>301037</v>
      </c>
      <c r="D75" s="71">
        <v>11460</v>
      </c>
      <c r="E75" s="30">
        <v>11780.2701</v>
      </c>
    </row>
    <row r="76" spans="1:5" s="20" customFormat="1">
      <c r="A76" s="12">
        <v>35431</v>
      </c>
      <c r="B76" s="62">
        <v>216595</v>
      </c>
      <c r="C76" s="15">
        <v>300807</v>
      </c>
      <c r="D76" s="70">
        <v>14784</v>
      </c>
      <c r="E76" s="13">
        <v>343.79</v>
      </c>
    </row>
    <row r="77" spans="1:5" s="20" customFormat="1">
      <c r="A77" s="21">
        <v>35462</v>
      </c>
      <c r="B77" s="64">
        <v>267741</v>
      </c>
      <c r="C77" s="24">
        <v>326592</v>
      </c>
      <c r="D77" s="71">
        <v>16661</v>
      </c>
      <c r="E77" s="22">
        <v>8570.9</v>
      </c>
    </row>
    <row r="78" spans="1:5" s="20" customFormat="1">
      <c r="A78" s="21">
        <v>35490</v>
      </c>
      <c r="B78" s="64">
        <v>398127</v>
      </c>
      <c r="C78" s="24">
        <v>406213</v>
      </c>
      <c r="D78" s="71">
        <v>14705</v>
      </c>
      <c r="E78" s="22">
        <v>321.60000000000002</v>
      </c>
    </row>
    <row r="79" spans="1:5" s="20" customFormat="1">
      <c r="A79" s="21">
        <v>35521</v>
      </c>
      <c r="B79" s="64">
        <v>394337</v>
      </c>
      <c r="C79" s="24">
        <v>486679</v>
      </c>
      <c r="D79" s="71">
        <v>23844</v>
      </c>
      <c r="E79" s="22">
        <v>13635.32</v>
      </c>
    </row>
    <row r="80" spans="1:5" s="20" customFormat="1">
      <c r="A80" s="21">
        <v>35551</v>
      </c>
      <c r="B80" s="64">
        <v>410734</v>
      </c>
      <c r="C80" s="24">
        <v>447197</v>
      </c>
      <c r="D80" s="71">
        <v>21893</v>
      </c>
      <c r="E80" s="22">
        <v>8425.2999999999993</v>
      </c>
    </row>
    <row r="81" spans="1:5" s="20" customFormat="1">
      <c r="A81" s="21">
        <v>35582</v>
      </c>
      <c r="B81" s="64">
        <v>389419</v>
      </c>
      <c r="C81" s="24">
        <v>453612</v>
      </c>
      <c r="D81" s="71">
        <v>20041</v>
      </c>
      <c r="E81" s="22">
        <v>10542.8</v>
      </c>
    </row>
    <row r="82" spans="1:5" s="20" customFormat="1">
      <c r="A82" s="21">
        <v>35612</v>
      </c>
      <c r="B82" s="64">
        <v>391176</v>
      </c>
      <c r="C82" s="24">
        <v>500409</v>
      </c>
      <c r="D82" s="71">
        <v>11019</v>
      </c>
      <c r="E82" s="22">
        <v>15257.12</v>
      </c>
    </row>
    <row r="83" spans="1:5" s="20" customFormat="1">
      <c r="A83" s="21">
        <v>35643</v>
      </c>
      <c r="B83" s="64">
        <v>420191</v>
      </c>
      <c r="C83" s="24">
        <v>413826</v>
      </c>
      <c r="D83" s="71">
        <v>25827</v>
      </c>
      <c r="E83" s="22">
        <v>914.45</v>
      </c>
    </row>
    <row r="84" spans="1:5" s="20" customFormat="1">
      <c r="A84" s="21">
        <v>35674</v>
      </c>
      <c r="B84" s="64">
        <v>384874</v>
      </c>
      <c r="C84" s="24">
        <v>478927</v>
      </c>
      <c r="D84" s="71">
        <v>13102</v>
      </c>
      <c r="E84" s="22">
        <v>10688.453</v>
      </c>
    </row>
    <row r="85" spans="1:5" s="20" customFormat="1">
      <c r="A85" s="21">
        <v>35704</v>
      </c>
      <c r="B85" s="64">
        <v>403453</v>
      </c>
      <c r="C85" s="24">
        <v>481189</v>
      </c>
      <c r="D85" s="71">
        <v>14245</v>
      </c>
      <c r="E85" s="22">
        <v>10593.988000000001</v>
      </c>
    </row>
    <row r="86" spans="1:5" s="20" customFormat="1">
      <c r="A86" s="21">
        <v>35735</v>
      </c>
      <c r="B86" s="64">
        <v>331633</v>
      </c>
      <c r="C86" s="24">
        <v>364252</v>
      </c>
      <c r="D86" s="71">
        <v>12558</v>
      </c>
      <c r="E86" s="22">
        <v>10829.082999999999</v>
      </c>
    </row>
    <row r="87" spans="1:5" s="20" customFormat="1">
      <c r="A87" s="29">
        <v>35765</v>
      </c>
      <c r="B87" s="64">
        <v>300269</v>
      </c>
      <c r="C87" s="24">
        <v>314092</v>
      </c>
      <c r="D87" s="71">
        <v>10283</v>
      </c>
      <c r="E87" s="30">
        <v>4177.8999999999996</v>
      </c>
    </row>
    <row r="88" spans="1:5" s="20" customFormat="1">
      <c r="A88" s="12">
        <v>35796</v>
      </c>
      <c r="B88" s="62">
        <v>266370</v>
      </c>
      <c r="C88" s="15">
        <v>321040</v>
      </c>
      <c r="D88" s="70">
        <v>9187</v>
      </c>
      <c r="E88" s="13">
        <v>13875.937999999998</v>
      </c>
    </row>
    <row r="89" spans="1:5" s="20" customFormat="1">
      <c r="A89" s="21">
        <v>35827</v>
      </c>
      <c r="B89" s="64">
        <v>311323</v>
      </c>
      <c r="C89" s="24">
        <v>389251</v>
      </c>
      <c r="D89" s="71">
        <v>13061</v>
      </c>
      <c r="E89" s="22">
        <v>10741.150100000001</v>
      </c>
    </row>
    <row r="90" spans="1:5" s="20" customFormat="1">
      <c r="A90" s="21">
        <v>35855</v>
      </c>
      <c r="B90" s="64">
        <v>397625</v>
      </c>
      <c r="C90" s="24">
        <v>452484</v>
      </c>
      <c r="D90" s="71">
        <v>11116</v>
      </c>
      <c r="E90" s="22">
        <v>6692.45</v>
      </c>
    </row>
    <row r="91" spans="1:5" s="20" customFormat="1">
      <c r="A91" s="21">
        <v>35886</v>
      </c>
      <c r="B91" s="64">
        <v>355156</v>
      </c>
      <c r="C91" s="24">
        <v>395228</v>
      </c>
      <c r="D91" s="71">
        <v>23210</v>
      </c>
      <c r="E91" s="22">
        <v>4716.62</v>
      </c>
    </row>
    <row r="92" spans="1:5" s="20" customFormat="1">
      <c r="A92" s="21">
        <v>35916</v>
      </c>
      <c r="B92" s="64">
        <v>412259</v>
      </c>
      <c r="C92" s="24">
        <v>447816</v>
      </c>
      <c r="D92" s="71">
        <v>15267</v>
      </c>
      <c r="E92" s="22">
        <v>5601.5</v>
      </c>
    </row>
    <row r="93" spans="1:5" s="20" customFormat="1">
      <c r="A93" s="21">
        <v>35947</v>
      </c>
      <c r="B93" s="64">
        <v>406810</v>
      </c>
      <c r="C93" s="24">
        <v>529406</v>
      </c>
      <c r="D93" s="71">
        <v>17311</v>
      </c>
      <c r="E93" s="22">
        <v>14270.02</v>
      </c>
    </row>
    <row r="94" spans="1:5" s="20" customFormat="1">
      <c r="A94" s="21">
        <v>35977</v>
      </c>
      <c r="B94" s="64">
        <v>447065</v>
      </c>
      <c r="C94" s="24">
        <v>554729</v>
      </c>
      <c r="D94" s="71">
        <v>13533</v>
      </c>
      <c r="E94" s="22">
        <v>5204.08</v>
      </c>
    </row>
    <row r="95" spans="1:5" s="20" customFormat="1">
      <c r="A95" s="21">
        <v>36008</v>
      </c>
      <c r="B95" s="64">
        <v>457056</v>
      </c>
      <c r="C95" s="24">
        <v>506754</v>
      </c>
      <c r="D95" s="71">
        <v>11480</v>
      </c>
      <c r="E95" s="22">
        <v>47832.65</v>
      </c>
    </row>
    <row r="96" spans="1:5" s="20" customFormat="1">
      <c r="A96" s="21">
        <v>36039</v>
      </c>
      <c r="B96" s="64">
        <v>410208</v>
      </c>
      <c r="C96" s="24">
        <v>516439</v>
      </c>
      <c r="D96" s="71">
        <v>13874</v>
      </c>
      <c r="E96" s="22">
        <v>6592</v>
      </c>
    </row>
    <row r="97" spans="1:5" s="20" customFormat="1">
      <c r="A97" s="21">
        <v>36069</v>
      </c>
      <c r="B97" s="64">
        <v>432860</v>
      </c>
      <c r="C97" s="24">
        <v>541591</v>
      </c>
      <c r="D97" s="71">
        <v>13900</v>
      </c>
      <c r="E97" s="22">
        <v>25203.56</v>
      </c>
    </row>
    <row r="98" spans="1:5" s="20" customFormat="1">
      <c r="A98" s="21">
        <v>36100</v>
      </c>
      <c r="B98" s="64">
        <v>427041</v>
      </c>
      <c r="C98" s="24">
        <v>523507</v>
      </c>
      <c r="D98" s="71">
        <v>10901</v>
      </c>
      <c r="E98" s="22">
        <v>53397.57</v>
      </c>
    </row>
    <row r="99" spans="1:5" s="20" customFormat="1">
      <c r="A99" s="29">
        <v>36130</v>
      </c>
      <c r="B99" s="64">
        <v>396796</v>
      </c>
      <c r="C99" s="24">
        <v>408257</v>
      </c>
      <c r="D99" s="71">
        <v>9831</v>
      </c>
      <c r="E99" s="30">
        <v>7546.2</v>
      </c>
    </row>
    <row r="100" spans="1:5" s="20" customFormat="1">
      <c r="A100" s="12">
        <v>36161</v>
      </c>
      <c r="B100" s="62">
        <v>322487</v>
      </c>
      <c r="C100" s="15">
        <v>356416</v>
      </c>
      <c r="D100" s="70">
        <v>11807</v>
      </c>
      <c r="E100" s="13">
        <v>10440.5</v>
      </c>
    </row>
    <row r="101" spans="1:5" s="20" customFormat="1">
      <c r="A101" s="21">
        <v>36192</v>
      </c>
      <c r="B101" s="64">
        <v>352237</v>
      </c>
      <c r="C101" s="24">
        <v>433632</v>
      </c>
      <c r="D101" s="71">
        <v>13379</v>
      </c>
      <c r="E101" s="22">
        <v>6531</v>
      </c>
    </row>
    <row r="102" spans="1:5" s="20" customFormat="1">
      <c r="A102" s="21">
        <v>36220</v>
      </c>
      <c r="B102" s="64">
        <v>419027</v>
      </c>
      <c r="C102" s="24">
        <v>513199</v>
      </c>
      <c r="D102" s="71">
        <v>11602</v>
      </c>
      <c r="E102" s="22">
        <v>5573.1500000000005</v>
      </c>
    </row>
    <row r="103" spans="1:5" s="20" customFormat="1">
      <c r="A103" s="21">
        <v>36251</v>
      </c>
      <c r="B103" s="64">
        <v>411074</v>
      </c>
      <c r="C103" s="24">
        <v>477414</v>
      </c>
      <c r="D103" s="71">
        <v>14436</v>
      </c>
      <c r="E103" s="22">
        <v>47949.49</v>
      </c>
    </row>
    <row r="104" spans="1:5" s="20" customFormat="1">
      <c r="A104" s="21">
        <v>36281</v>
      </c>
      <c r="B104" s="64">
        <v>473233</v>
      </c>
      <c r="C104" s="24">
        <v>512129</v>
      </c>
      <c r="D104" s="71">
        <v>19968</v>
      </c>
      <c r="E104" s="22">
        <v>53465.440000000002</v>
      </c>
    </row>
    <row r="105" spans="1:5" s="20" customFormat="1">
      <c r="A105" s="21">
        <v>36312</v>
      </c>
      <c r="B105" s="64">
        <v>450449</v>
      </c>
      <c r="C105" s="24">
        <v>541287</v>
      </c>
      <c r="D105" s="71">
        <v>12107</v>
      </c>
      <c r="E105" s="22">
        <v>333.97</v>
      </c>
    </row>
    <row r="106" spans="1:5" s="20" customFormat="1">
      <c r="A106" s="21">
        <v>36342</v>
      </c>
      <c r="B106" s="64">
        <v>445488</v>
      </c>
      <c r="C106" s="24">
        <v>531189</v>
      </c>
      <c r="D106" s="71">
        <v>17771</v>
      </c>
      <c r="E106" s="22">
        <v>25602.452000000001</v>
      </c>
    </row>
    <row r="107" spans="1:5" s="20" customFormat="1">
      <c r="A107" s="21">
        <v>36373</v>
      </c>
      <c r="B107" s="64">
        <v>468141</v>
      </c>
      <c r="C107" s="24">
        <v>525494</v>
      </c>
      <c r="D107" s="71">
        <v>11629</v>
      </c>
      <c r="E107" s="22">
        <v>59673.465000000004</v>
      </c>
    </row>
    <row r="108" spans="1:5" s="20" customFormat="1">
      <c r="A108" s="21">
        <v>36404</v>
      </c>
      <c r="B108" s="64">
        <v>407041</v>
      </c>
      <c r="C108" s="24">
        <v>509631</v>
      </c>
      <c r="D108" s="71">
        <v>14555</v>
      </c>
      <c r="E108" s="22">
        <v>148.4</v>
      </c>
    </row>
    <row r="109" spans="1:5" s="20" customFormat="1">
      <c r="A109" s="21">
        <v>36434</v>
      </c>
      <c r="B109" s="64">
        <v>421698</v>
      </c>
      <c r="C109" s="24">
        <v>475166</v>
      </c>
      <c r="D109" s="71">
        <v>16697</v>
      </c>
      <c r="E109" s="22">
        <v>5750.5</v>
      </c>
    </row>
    <row r="110" spans="1:5" s="20" customFormat="1">
      <c r="A110" s="21">
        <v>36465</v>
      </c>
      <c r="B110" s="64">
        <v>377281</v>
      </c>
      <c r="C110" s="24">
        <v>505200</v>
      </c>
      <c r="D110" s="71">
        <v>15545</v>
      </c>
      <c r="E110" s="22">
        <v>156.42000000000002</v>
      </c>
    </row>
    <row r="111" spans="1:5" s="20" customFormat="1">
      <c r="A111" s="29">
        <v>36495</v>
      </c>
      <c r="B111" s="64">
        <v>375069</v>
      </c>
      <c r="C111" s="24">
        <v>387943</v>
      </c>
      <c r="D111" s="71">
        <v>8744</v>
      </c>
      <c r="E111" s="30">
        <v>6410.14</v>
      </c>
    </row>
    <row r="112" spans="1:5" s="20" customFormat="1">
      <c r="A112" s="12">
        <v>36526</v>
      </c>
      <c r="B112" s="62">
        <v>353071</v>
      </c>
      <c r="C112" s="15">
        <v>380463</v>
      </c>
      <c r="D112" s="70">
        <v>12220</v>
      </c>
      <c r="E112" s="13">
        <v>8961.4500000000007</v>
      </c>
    </row>
    <row r="113" spans="1:5" s="20" customFormat="1">
      <c r="A113" s="21">
        <v>36557</v>
      </c>
      <c r="B113" s="64">
        <v>386482</v>
      </c>
      <c r="C113" s="24">
        <v>504966</v>
      </c>
      <c r="D113" s="71">
        <v>16863</v>
      </c>
      <c r="E113" s="22">
        <v>19087.45</v>
      </c>
    </row>
    <row r="114" spans="1:5" s="20" customFormat="1">
      <c r="A114" s="21">
        <v>36586</v>
      </c>
      <c r="B114" s="64">
        <v>466245</v>
      </c>
      <c r="C114" s="24">
        <v>572381</v>
      </c>
      <c r="D114" s="71">
        <v>23028</v>
      </c>
      <c r="E114" s="22">
        <v>17373.900000000001</v>
      </c>
    </row>
    <row r="115" spans="1:5" s="20" customFormat="1">
      <c r="A115" s="21">
        <v>36617</v>
      </c>
      <c r="B115" s="64">
        <v>449255</v>
      </c>
      <c r="C115" s="24">
        <v>422245</v>
      </c>
      <c r="D115" s="71">
        <v>20437</v>
      </c>
      <c r="E115" s="22">
        <v>490.29</v>
      </c>
    </row>
    <row r="116" spans="1:5" s="20" customFormat="1">
      <c r="A116" s="21">
        <v>36647</v>
      </c>
      <c r="B116" s="64">
        <v>466312</v>
      </c>
      <c r="C116" s="24">
        <v>552069</v>
      </c>
      <c r="D116" s="71">
        <v>23866</v>
      </c>
      <c r="E116" s="22">
        <v>675.32500000000005</v>
      </c>
    </row>
    <row r="117" spans="1:5" s="20" customFormat="1">
      <c r="A117" s="21">
        <v>36678</v>
      </c>
      <c r="B117" s="64">
        <v>463403</v>
      </c>
      <c r="C117" s="24">
        <v>615569</v>
      </c>
      <c r="D117" s="71">
        <v>20744</v>
      </c>
      <c r="E117" s="22">
        <v>16565.424999999999</v>
      </c>
    </row>
    <row r="118" spans="1:5" s="20" customFormat="1">
      <c r="A118" s="21">
        <v>36708</v>
      </c>
      <c r="B118" s="64">
        <v>474830</v>
      </c>
      <c r="C118" s="24">
        <v>557882</v>
      </c>
      <c r="D118" s="71">
        <v>22880</v>
      </c>
      <c r="E118" s="22">
        <v>17964.3</v>
      </c>
    </row>
    <row r="119" spans="1:5" s="20" customFormat="1">
      <c r="A119" s="21">
        <v>36739</v>
      </c>
      <c r="B119" s="64">
        <v>525215</v>
      </c>
      <c r="C119" s="24">
        <v>580795</v>
      </c>
      <c r="D119" s="71">
        <v>20634</v>
      </c>
      <c r="E119" s="22">
        <v>9580.0349999999999</v>
      </c>
    </row>
    <row r="120" spans="1:5" s="20" customFormat="1">
      <c r="A120" s="21">
        <v>36770</v>
      </c>
      <c r="B120" s="64">
        <v>476273</v>
      </c>
      <c r="C120" s="24">
        <v>571459</v>
      </c>
      <c r="D120" s="71">
        <v>20071</v>
      </c>
      <c r="E120" s="22">
        <v>474.15</v>
      </c>
    </row>
    <row r="121" spans="1:5" s="20" customFormat="1">
      <c r="A121" s="21">
        <v>36800</v>
      </c>
      <c r="B121" s="64">
        <v>479919</v>
      </c>
      <c r="C121" s="24">
        <v>546837</v>
      </c>
      <c r="D121" s="71">
        <v>20951</v>
      </c>
      <c r="E121" s="22">
        <v>15341.174999999999</v>
      </c>
    </row>
    <row r="122" spans="1:5" s="20" customFormat="1">
      <c r="A122" s="21">
        <v>36831</v>
      </c>
      <c r="B122" s="64">
        <v>431736</v>
      </c>
      <c r="C122" s="24">
        <v>523314</v>
      </c>
      <c r="D122" s="71">
        <v>21915</v>
      </c>
      <c r="E122" s="22">
        <v>12875.130000000001</v>
      </c>
    </row>
    <row r="123" spans="1:5" s="20" customFormat="1">
      <c r="A123" s="29">
        <v>36861</v>
      </c>
      <c r="B123" s="64">
        <v>397626</v>
      </c>
      <c r="C123" s="24">
        <v>412613</v>
      </c>
      <c r="D123" s="71">
        <v>12725</v>
      </c>
      <c r="E123" s="30">
        <v>23371.924999999999</v>
      </c>
    </row>
    <row r="124" spans="1:5" s="20" customFormat="1">
      <c r="A124" s="12">
        <v>36892</v>
      </c>
      <c r="B124" s="62">
        <v>341692</v>
      </c>
      <c r="C124" s="15">
        <v>428757</v>
      </c>
      <c r="D124" s="70">
        <v>20846</v>
      </c>
      <c r="E124" s="13">
        <v>5328.2</v>
      </c>
    </row>
    <row r="125" spans="1:5" s="20" customFormat="1">
      <c r="A125" s="21">
        <v>36923</v>
      </c>
      <c r="B125" s="64">
        <v>406848</v>
      </c>
      <c r="C125" s="24">
        <v>464212</v>
      </c>
      <c r="D125" s="71">
        <v>27863</v>
      </c>
      <c r="E125" s="22">
        <v>8649.74</v>
      </c>
    </row>
    <row r="126" spans="1:5" s="20" customFormat="1">
      <c r="A126" s="21">
        <v>36951</v>
      </c>
      <c r="B126" s="64">
        <v>446628</v>
      </c>
      <c r="C126" s="24">
        <v>511370</v>
      </c>
      <c r="D126" s="71">
        <v>22054</v>
      </c>
      <c r="E126" s="22">
        <v>1237.9850000000001</v>
      </c>
    </row>
    <row r="127" spans="1:5" s="20" customFormat="1">
      <c r="A127" s="21">
        <v>36982</v>
      </c>
      <c r="B127" s="64">
        <v>480438</v>
      </c>
      <c r="C127" s="24">
        <v>510722</v>
      </c>
      <c r="D127" s="71">
        <v>27379</v>
      </c>
      <c r="E127" s="22">
        <v>6670.5630000000001</v>
      </c>
    </row>
    <row r="128" spans="1:5" s="20" customFormat="1">
      <c r="A128" s="21">
        <v>37012</v>
      </c>
      <c r="B128" s="64">
        <v>525578</v>
      </c>
      <c r="C128" s="24">
        <v>629490</v>
      </c>
      <c r="D128" s="71">
        <v>24962</v>
      </c>
      <c r="E128" s="22">
        <v>12451.5</v>
      </c>
    </row>
    <row r="129" spans="1:5" s="20" customFormat="1">
      <c r="A129" s="21">
        <v>37043</v>
      </c>
      <c r="B129" s="64">
        <v>543175</v>
      </c>
      <c r="C129" s="24">
        <v>628897</v>
      </c>
      <c r="D129" s="71">
        <v>19233</v>
      </c>
      <c r="E129" s="22">
        <v>22175.014999999999</v>
      </c>
    </row>
    <row r="130" spans="1:5" s="20" customFormat="1">
      <c r="A130" s="21">
        <v>37073</v>
      </c>
      <c r="B130" s="64">
        <v>548701</v>
      </c>
      <c r="C130" s="24">
        <v>649802</v>
      </c>
      <c r="D130" s="71">
        <v>23894</v>
      </c>
      <c r="E130" s="22">
        <v>48957.460999999996</v>
      </c>
    </row>
    <row r="131" spans="1:5" s="20" customFormat="1">
      <c r="A131" s="21">
        <v>37104</v>
      </c>
      <c r="B131" s="64">
        <v>570344</v>
      </c>
      <c r="C131" s="24">
        <v>646278</v>
      </c>
      <c r="D131" s="71">
        <v>24345</v>
      </c>
      <c r="E131" s="22">
        <v>32800.637000000002</v>
      </c>
    </row>
    <row r="132" spans="1:5" s="20" customFormat="1">
      <c r="A132" s="21">
        <v>37135</v>
      </c>
      <c r="B132" s="64">
        <v>549281</v>
      </c>
      <c r="C132" s="24">
        <v>584574</v>
      </c>
      <c r="D132" s="71">
        <v>18575</v>
      </c>
      <c r="E132" s="22">
        <v>47038.921000000002</v>
      </c>
    </row>
    <row r="133" spans="1:5" s="20" customFormat="1">
      <c r="A133" s="21">
        <v>37165</v>
      </c>
      <c r="B133" s="64">
        <v>538230</v>
      </c>
      <c r="C133" s="24">
        <v>664680</v>
      </c>
      <c r="D133" s="71">
        <v>25102</v>
      </c>
      <c r="E133" s="22">
        <v>48466.929999999993</v>
      </c>
    </row>
    <row r="134" spans="1:5" s="20" customFormat="1">
      <c r="A134" s="21">
        <v>37196</v>
      </c>
      <c r="B134" s="64">
        <v>515744</v>
      </c>
      <c r="C134" s="24">
        <v>609989</v>
      </c>
      <c r="D134" s="71">
        <v>25367</v>
      </c>
      <c r="E134" s="22">
        <v>33583.629999999997</v>
      </c>
    </row>
    <row r="135" spans="1:5" s="20" customFormat="1">
      <c r="A135" s="29">
        <v>37226</v>
      </c>
      <c r="B135" s="64">
        <v>453970</v>
      </c>
      <c r="C135" s="24">
        <v>500181</v>
      </c>
      <c r="D135" s="71">
        <v>14722</v>
      </c>
      <c r="E135" s="30">
        <v>122336.51299999999</v>
      </c>
    </row>
    <row r="136" spans="1:5" s="20" customFormat="1">
      <c r="A136" s="12">
        <v>37257</v>
      </c>
      <c r="B136" s="62">
        <v>414073</v>
      </c>
      <c r="C136" s="15">
        <v>544453</v>
      </c>
      <c r="D136" s="70">
        <v>16610</v>
      </c>
      <c r="E136" s="13">
        <v>58825.464999999997</v>
      </c>
    </row>
    <row r="137" spans="1:5" s="20" customFormat="1">
      <c r="A137" s="21">
        <v>37288</v>
      </c>
      <c r="B137" s="64">
        <v>451239</v>
      </c>
      <c r="C137" s="24">
        <v>559386</v>
      </c>
      <c r="D137" s="71">
        <v>15762</v>
      </c>
      <c r="E137" s="22">
        <v>14942.725</v>
      </c>
    </row>
    <row r="138" spans="1:5" s="20" customFormat="1">
      <c r="A138" s="21">
        <v>37316</v>
      </c>
      <c r="B138" s="64">
        <v>520553</v>
      </c>
      <c r="C138" s="24">
        <v>510426</v>
      </c>
      <c r="D138" s="71">
        <v>27191</v>
      </c>
      <c r="E138" s="22">
        <v>21247.56</v>
      </c>
    </row>
    <row r="139" spans="1:5" s="20" customFormat="1">
      <c r="A139" s="21">
        <v>37347</v>
      </c>
      <c r="B139" s="64">
        <v>534379</v>
      </c>
      <c r="C139" s="24">
        <v>649191</v>
      </c>
      <c r="D139" s="71">
        <v>27096</v>
      </c>
      <c r="E139" s="22">
        <v>25373.351000000002</v>
      </c>
    </row>
    <row r="140" spans="1:5" s="20" customFormat="1">
      <c r="A140" s="21">
        <v>37377</v>
      </c>
      <c r="B140" s="64">
        <v>557464</v>
      </c>
      <c r="C140" s="24">
        <v>655506</v>
      </c>
      <c r="D140" s="71">
        <v>16037</v>
      </c>
      <c r="E140" s="22">
        <v>85590.823000000004</v>
      </c>
    </row>
    <row r="141" spans="1:5" s="20" customFormat="1">
      <c r="A141" s="21">
        <v>37408</v>
      </c>
      <c r="B141" s="64">
        <v>508508</v>
      </c>
      <c r="C141" s="24">
        <v>572746</v>
      </c>
      <c r="D141" s="71">
        <v>14345</v>
      </c>
      <c r="E141" s="22">
        <v>28958.447</v>
      </c>
    </row>
    <row r="142" spans="1:5" s="20" customFormat="1">
      <c r="A142" s="21">
        <v>37438</v>
      </c>
      <c r="B142" s="64">
        <v>547979</v>
      </c>
      <c r="C142" s="24">
        <v>675408</v>
      </c>
      <c r="D142" s="71">
        <v>19898</v>
      </c>
      <c r="E142" s="22">
        <v>4284.1880000000001</v>
      </c>
    </row>
    <row r="143" spans="1:5" s="20" customFormat="1">
      <c r="A143" s="21">
        <v>37469</v>
      </c>
      <c r="B143" s="64">
        <v>533277</v>
      </c>
      <c r="C143" s="24">
        <v>619398</v>
      </c>
      <c r="D143" s="71">
        <v>22836</v>
      </c>
      <c r="E143" s="22">
        <v>42344.53</v>
      </c>
    </row>
    <row r="144" spans="1:5" s="20" customFormat="1">
      <c r="A144" s="21">
        <v>37500</v>
      </c>
      <c r="B144" s="64">
        <v>518413</v>
      </c>
      <c r="C144" s="24">
        <v>638811</v>
      </c>
      <c r="D144" s="71">
        <v>20304</v>
      </c>
      <c r="E144" s="22">
        <v>23607.55</v>
      </c>
    </row>
    <row r="145" spans="1:5" s="20" customFormat="1">
      <c r="A145" s="21">
        <v>37530</v>
      </c>
      <c r="B145" s="64">
        <v>570893</v>
      </c>
      <c r="C145" s="24">
        <v>694258</v>
      </c>
      <c r="D145" s="71">
        <v>18648</v>
      </c>
      <c r="E145" s="22">
        <v>79119.565999999992</v>
      </c>
    </row>
    <row r="146" spans="1:5" s="20" customFormat="1">
      <c r="A146" s="21">
        <v>37561</v>
      </c>
      <c r="B146" s="64">
        <v>491285</v>
      </c>
      <c r="C146" s="24">
        <v>563071</v>
      </c>
      <c r="D146" s="71">
        <v>23218</v>
      </c>
      <c r="E146" s="22">
        <v>17907.25</v>
      </c>
    </row>
    <row r="147" spans="1:5" s="20" customFormat="1">
      <c r="A147" s="29">
        <v>37591</v>
      </c>
      <c r="B147" s="64">
        <v>390783</v>
      </c>
      <c r="C147" s="24">
        <v>428053</v>
      </c>
      <c r="D147" s="71">
        <v>11650</v>
      </c>
      <c r="E147" s="30">
        <v>48731.758000000002</v>
      </c>
    </row>
    <row r="148" spans="1:5" s="20" customFormat="1">
      <c r="A148" s="12">
        <v>37622</v>
      </c>
      <c r="B148" s="62">
        <v>364478</v>
      </c>
      <c r="C148" s="15">
        <v>456531</v>
      </c>
      <c r="D148" s="70">
        <v>9648</v>
      </c>
      <c r="E148" s="13">
        <v>14696.650000000001</v>
      </c>
    </row>
    <row r="149" spans="1:5" s="20" customFormat="1">
      <c r="A149" s="21">
        <v>37653</v>
      </c>
      <c r="B149" s="64">
        <v>495201</v>
      </c>
      <c r="C149" s="24">
        <v>570516</v>
      </c>
      <c r="D149" s="71">
        <v>21950</v>
      </c>
      <c r="E149" s="22">
        <v>30660.075000000001</v>
      </c>
    </row>
    <row r="150" spans="1:5" s="20" customFormat="1">
      <c r="A150" s="21">
        <v>37681</v>
      </c>
      <c r="B150" s="64">
        <v>559338</v>
      </c>
      <c r="C150" s="24">
        <v>636043</v>
      </c>
      <c r="D150" s="71">
        <v>19990</v>
      </c>
      <c r="E150" s="22">
        <v>43932.700000000004</v>
      </c>
    </row>
    <row r="151" spans="1:5" s="20" customFormat="1">
      <c r="A151" s="21">
        <v>37712</v>
      </c>
      <c r="B151" s="64">
        <v>575461</v>
      </c>
      <c r="C151" s="24">
        <v>640218</v>
      </c>
      <c r="D151" s="71">
        <v>19400</v>
      </c>
      <c r="E151" s="22">
        <v>44443.925000000003</v>
      </c>
    </row>
    <row r="152" spans="1:5" s="20" customFormat="1">
      <c r="A152" s="21">
        <v>37742</v>
      </c>
      <c r="B152" s="64">
        <v>574365</v>
      </c>
      <c r="C152" s="24">
        <v>651640</v>
      </c>
      <c r="D152" s="71">
        <v>21119</v>
      </c>
      <c r="E152" s="22">
        <v>75902.164999999994</v>
      </c>
    </row>
    <row r="153" spans="1:5" s="20" customFormat="1">
      <c r="A153" s="21">
        <v>37773</v>
      </c>
      <c r="B153" s="64">
        <v>582880</v>
      </c>
      <c r="C153" s="24">
        <v>664247</v>
      </c>
      <c r="D153" s="71">
        <v>14088</v>
      </c>
      <c r="E153" s="22">
        <v>51288.04</v>
      </c>
    </row>
    <row r="154" spans="1:5" s="20" customFormat="1">
      <c r="A154" s="21">
        <v>37803</v>
      </c>
      <c r="B154" s="64">
        <v>594136</v>
      </c>
      <c r="C154" s="24">
        <v>721246</v>
      </c>
      <c r="D154" s="71">
        <v>23770</v>
      </c>
      <c r="E154" s="22">
        <v>23395.285</v>
      </c>
    </row>
    <row r="155" spans="1:5" s="20" customFormat="1">
      <c r="A155" s="21">
        <v>37834</v>
      </c>
      <c r="B155" s="64">
        <v>604135</v>
      </c>
      <c r="C155" s="24">
        <v>602969</v>
      </c>
      <c r="D155" s="71">
        <v>25199</v>
      </c>
      <c r="E155" s="22">
        <v>87871.92</v>
      </c>
    </row>
    <row r="156" spans="1:5" s="20" customFormat="1">
      <c r="A156" s="21">
        <v>37865</v>
      </c>
      <c r="B156" s="64">
        <v>568326</v>
      </c>
      <c r="C156" s="24">
        <v>704925</v>
      </c>
      <c r="D156" s="71">
        <v>20541</v>
      </c>
      <c r="E156" s="22">
        <v>11616.170000000006</v>
      </c>
    </row>
    <row r="157" spans="1:5" s="20" customFormat="1">
      <c r="A157" s="21">
        <v>37895</v>
      </c>
      <c r="B157" s="64">
        <v>589823</v>
      </c>
      <c r="C157" s="24">
        <v>695273</v>
      </c>
      <c r="D157" s="71">
        <v>16578</v>
      </c>
      <c r="E157" s="22">
        <v>50541.599999999984</v>
      </c>
    </row>
    <row r="158" spans="1:5" s="20" customFormat="1">
      <c r="A158" s="21">
        <v>37926</v>
      </c>
      <c r="B158" s="64">
        <v>542008</v>
      </c>
      <c r="C158" s="24">
        <v>616155</v>
      </c>
      <c r="D158" s="71">
        <v>22611</v>
      </c>
      <c r="E158" s="22">
        <v>50329.52499999998</v>
      </c>
    </row>
    <row r="159" spans="1:5" s="20" customFormat="1">
      <c r="A159" s="29">
        <v>37956</v>
      </c>
      <c r="B159" s="64">
        <v>429707</v>
      </c>
      <c r="C159" s="24">
        <v>459003</v>
      </c>
      <c r="D159" s="71">
        <v>18515</v>
      </c>
      <c r="E159" s="30">
        <v>11344.575000000004</v>
      </c>
    </row>
    <row r="160" spans="1:5" s="20" customFormat="1">
      <c r="A160" s="12">
        <v>37987</v>
      </c>
      <c r="B160" s="62">
        <v>381554</v>
      </c>
      <c r="C160" s="15">
        <v>476184</v>
      </c>
      <c r="D160" s="70">
        <v>21966</v>
      </c>
      <c r="E160" s="13">
        <v>54682.566999999981</v>
      </c>
    </row>
    <row r="161" spans="1:5" s="20" customFormat="1">
      <c r="A161" s="21">
        <v>38018</v>
      </c>
      <c r="B161" s="64">
        <v>479280</v>
      </c>
      <c r="C161" s="24">
        <v>552908</v>
      </c>
      <c r="D161" s="71">
        <v>31405</v>
      </c>
      <c r="E161" s="22">
        <v>45270.190999999977</v>
      </c>
    </row>
    <row r="162" spans="1:5" s="20" customFormat="1">
      <c r="A162" s="21">
        <v>38047</v>
      </c>
      <c r="B162" s="64">
        <v>557320</v>
      </c>
      <c r="C162" s="24">
        <v>637891</v>
      </c>
      <c r="D162" s="71">
        <v>38388</v>
      </c>
      <c r="E162" s="22">
        <v>32600.265000000003</v>
      </c>
    </row>
    <row r="163" spans="1:5" s="20" customFormat="1">
      <c r="A163" s="21">
        <v>38078</v>
      </c>
      <c r="B163" s="64">
        <v>552798</v>
      </c>
      <c r="C163" s="24">
        <v>611131</v>
      </c>
      <c r="D163" s="71">
        <v>35744</v>
      </c>
      <c r="E163" s="22">
        <v>64135.752000000008</v>
      </c>
    </row>
    <row r="164" spans="1:5" s="20" customFormat="1">
      <c r="A164" s="21">
        <v>38108</v>
      </c>
      <c r="B164" s="64">
        <v>598467</v>
      </c>
      <c r="C164" s="24">
        <v>636992</v>
      </c>
      <c r="D164" s="71">
        <v>36904</v>
      </c>
      <c r="E164" s="22">
        <v>17732.036</v>
      </c>
    </row>
    <row r="165" spans="1:5" s="20" customFormat="1">
      <c r="A165" s="21">
        <v>38139</v>
      </c>
      <c r="B165" s="64">
        <v>599488</v>
      </c>
      <c r="C165" s="24">
        <v>684035</v>
      </c>
      <c r="D165" s="71">
        <v>37452</v>
      </c>
      <c r="E165" s="22">
        <v>73860.498000000007</v>
      </c>
    </row>
    <row r="166" spans="1:5" s="20" customFormat="1">
      <c r="A166" s="21">
        <v>38169</v>
      </c>
      <c r="B166" s="64">
        <v>602335</v>
      </c>
      <c r="C166" s="24">
        <v>678735</v>
      </c>
      <c r="D166" s="71">
        <v>37472</v>
      </c>
      <c r="E166" s="22">
        <v>113853.431</v>
      </c>
    </row>
    <row r="167" spans="1:5" s="20" customFormat="1">
      <c r="A167" s="21">
        <v>38200</v>
      </c>
      <c r="B167" s="64">
        <v>606389</v>
      </c>
      <c r="C167" s="24">
        <v>629621</v>
      </c>
      <c r="D167" s="71">
        <v>32453</v>
      </c>
      <c r="E167" s="22">
        <v>24275.641499999998</v>
      </c>
    </row>
    <row r="168" spans="1:5" s="20" customFormat="1">
      <c r="A168" s="21">
        <v>38231</v>
      </c>
      <c r="B168" s="64">
        <v>580971</v>
      </c>
      <c r="C168" s="24">
        <v>651272</v>
      </c>
      <c r="D168" s="71">
        <v>35924</v>
      </c>
      <c r="E168" s="22">
        <v>66516.738999999987</v>
      </c>
    </row>
    <row r="169" spans="1:5" s="20" customFormat="1">
      <c r="A169" s="21">
        <v>38261</v>
      </c>
      <c r="B169" s="64">
        <v>541536</v>
      </c>
      <c r="C169" s="24">
        <v>580861</v>
      </c>
      <c r="D169" s="71">
        <v>20730</v>
      </c>
      <c r="E169" s="22">
        <v>118405.51149999999</v>
      </c>
    </row>
    <row r="170" spans="1:5" s="20" customFormat="1">
      <c r="A170" s="21">
        <v>38292</v>
      </c>
      <c r="B170" s="64">
        <v>512541</v>
      </c>
      <c r="C170" s="24">
        <v>621516</v>
      </c>
      <c r="D170" s="71">
        <v>36564</v>
      </c>
      <c r="E170" s="22">
        <v>91007.639500000005</v>
      </c>
    </row>
    <row r="171" spans="1:5" s="20" customFormat="1">
      <c r="A171" s="29">
        <v>38322</v>
      </c>
      <c r="B171" s="64">
        <v>476520</v>
      </c>
      <c r="C171" s="24">
        <v>462648</v>
      </c>
      <c r="D171" s="71">
        <v>17627</v>
      </c>
      <c r="E171" s="30">
        <v>37750.079999999994</v>
      </c>
    </row>
    <row r="172" spans="1:5" s="20" customFormat="1">
      <c r="A172" s="12">
        <v>38353</v>
      </c>
      <c r="B172" s="62">
        <v>411821</v>
      </c>
      <c r="C172" s="15">
        <v>455862</v>
      </c>
      <c r="D172" s="70">
        <v>34904</v>
      </c>
      <c r="E172" s="13">
        <v>15325.477000000001</v>
      </c>
    </row>
    <row r="173" spans="1:5" s="20" customFormat="1">
      <c r="A173" s="21">
        <v>38384</v>
      </c>
      <c r="B173" s="64">
        <v>516453</v>
      </c>
      <c r="C173" s="24">
        <v>501715</v>
      </c>
      <c r="D173" s="71">
        <v>26804</v>
      </c>
      <c r="E173" s="22">
        <v>41298.462749999999</v>
      </c>
    </row>
    <row r="174" spans="1:5" s="20" customFormat="1">
      <c r="A174" s="21">
        <v>38412</v>
      </c>
      <c r="B174" s="64">
        <v>562053</v>
      </c>
      <c r="C174" s="24">
        <v>598233</v>
      </c>
      <c r="D174" s="71">
        <v>29163</v>
      </c>
      <c r="E174" s="22">
        <v>37626.617999999995</v>
      </c>
    </row>
    <row r="175" spans="1:5" s="20" customFormat="1">
      <c r="A175" s="21">
        <v>38443</v>
      </c>
      <c r="B175" s="64">
        <v>594018</v>
      </c>
      <c r="C175" s="24">
        <v>657415</v>
      </c>
      <c r="D175" s="71">
        <v>31119</v>
      </c>
      <c r="E175" s="22">
        <v>43731.341250000012</v>
      </c>
    </row>
    <row r="176" spans="1:5" s="20" customFormat="1">
      <c r="A176" s="21">
        <v>38473</v>
      </c>
      <c r="B176" s="64">
        <v>611835</v>
      </c>
      <c r="C176" s="24">
        <v>672764</v>
      </c>
      <c r="D176" s="71">
        <v>26538</v>
      </c>
      <c r="E176" s="22">
        <v>75928.672579999999</v>
      </c>
    </row>
    <row r="177" spans="1:5" s="20" customFormat="1">
      <c r="A177" s="21">
        <v>38504</v>
      </c>
      <c r="B177" s="64">
        <v>632578</v>
      </c>
      <c r="C177" s="24">
        <v>719744</v>
      </c>
      <c r="D177" s="71">
        <v>30376</v>
      </c>
      <c r="E177" s="22">
        <v>18970.101999999999</v>
      </c>
    </row>
    <row r="178" spans="1:5" s="20" customFormat="1">
      <c r="A178" s="21">
        <v>38534</v>
      </c>
      <c r="B178" s="64">
        <v>653343</v>
      </c>
      <c r="C178" s="24">
        <v>658193</v>
      </c>
      <c r="D178" s="71">
        <v>26780</v>
      </c>
      <c r="E178" s="22">
        <v>95838.716749999992</v>
      </c>
    </row>
    <row r="179" spans="1:5" s="20" customFormat="1">
      <c r="A179" s="21">
        <v>38565</v>
      </c>
      <c r="B179" s="64">
        <v>583174</v>
      </c>
      <c r="C179" s="24">
        <v>669883</v>
      </c>
      <c r="D179" s="71">
        <v>21230</v>
      </c>
      <c r="E179" s="22">
        <v>30435.071999999996</v>
      </c>
    </row>
    <row r="180" spans="1:5" s="20" customFormat="1">
      <c r="A180" s="21">
        <v>38596</v>
      </c>
      <c r="B180" s="64">
        <v>600007</v>
      </c>
      <c r="C180" s="24">
        <v>690456</v>
      </c>
      <c r="D180" s="71">
        <v>27962</v>
      </c>
      <c r="E180" s="22">
        <v>49809.560699999995</v>
      </c>
    </row>
    <row r="181" spans="1:5" s="20" customFormat="1">
      <c r="A181" s="21">
        <v>38626</v>
      </c>
      <c r="B181" s="64">
        <v>555081</v>
      </c>
      <c r="C181" s="24">
        <v>556328</v>
      </c>
      <c r="D181" s="71">
        <v>26452</v>
      </c>
      <c r="E181" s="22">
        <v>69269.298750000016</v>
      </c>
    </row>
    <row r="182" spans="1:5" s="20" customFormat="1">
      <c r="A182" s="21">
        <v>38657</v>
      </c>
      <c r="B182" s="64">
        <v>554260</v>
      </c>
      <c r="C182" s="24">
        <v>660844</v>
      </c>
      <c r="D182" s="71">
        <v>20362</v>
      </c>
      <c r="E182" s="22">
        <v>6762.81</v>
      </c>
    </row>
    <row r="183" spans="1:5" s="20" customFormat="1">
      <c r="A183" s="29">
        <v>38687</v>
      </c>
      <c r="B183" s="64">
        <v>516687</v>
      </c>
      <c r="C183" s="24">
        <v>490652</v>
      </c>
      <c r="D183" s="71">
        <v>20477</v>
      </c>
      <c r="E183" s="30">
        <v>74988.401000000013</v>
      </c>
    </row>
    <row r="184" spans="1:5" s="20" customFormat="1">
      <c r="A184" s="12">
        <v>38718</v>
      </c>
      <c r="B184" s="62">
        <v>486684</v>
      </c>
      <c r="C184" s="15">
        <v>559725</v>
      </c>
      <c r="D184" s="70">
        <v>17380</v>
      </c>
      <c r="E184" s="13">
        <v>664.45</v>
      </c>
    </row>
    <row r="185" spans="1:5" s="20" customFormat="1">
      <c r="A185" s="21">
        <v>38749</v>
      </c>
      <c r="B185" s="64">
        <v>518114</v>
      </c>
      <c r="C185" s="24">
        <v>560024</v>
      </c>
      <c r="D185" s="71">
        <v>25983</v>
      </c>
      <c r="E185" s="22">
        <v>4258.8950000000004</v>
      </c>
    </row>
    <row r="186" spans="1:5" s="20" customFormat="1">
      <c r="A186" s="21">
        <v>38777</v>
      </c>
      <c r="B186" s="64">
        <v>613205</v>
      </c>
      <c r="C186" s="24">
        <v>709887</v>
      </c>
      <c r="D186" s="71">
        <v>23208</v>
      </c>
      <c r="E186" s="22">
        <v>75793.332999999999</v>
      </c>
    </row>
    <row r="187" spans="1:5" s="20" customFormat="1">
      <c r="A187" s="21">
        <v>38808</v>
      </c>
      <c r="B187" s="64">
        <v>573124</v>
      </c>
      <c r="C187" s="24">
        <v>598754</v>
      </c>
      <c r="D187" s="71">
        <v>18406</v>
      </c>
      <c r="E187" s="22">
        <v>74455.675999999992</v>
      </c>
    </row>
    <row r="188" spans="1:5" s="20" customFormat="1">
      <c r="A188" s="21">
        <v>38838</v>
      </c>
      <c r="B188" s="64">
        <v>616877</v>
      </c>
      <c r="C188" s="24">
        <v>765329</v>
      </c>
      <c r="D188" s="71">
        <v>17082</v>
      </c>
      <c r="E188" s="22">
        <v>80962.394000000015</v>
      </c>
    </row>
    <row r="189" spans="1:5" s="20" customFormat="1">
      <c r="A189" s="21">
        <v>38869</v>
      </c>
      <c r="B189" s="64">
        <v>633481</v>
      </c>
      <c r="C189" s="24">
        <v>757513</v>
      </c>
      <c r="D189" s="71">
        <v>14533</v>
      </c>
      <c r="E189" s="22">
        <v>12643.206</v>
      </c>
    </row>
    <row r="190" spans="1:5" s="20" customFormat="1">
      <c r="A190" s="21">
        <v>38899</v>
      </c>
      <c r="B190" s="64">
        <v>644734</v>
      </c>
      <c r="C190" s="24">
        <v>681361</v>
      </c>
      <c r="D190" s="71">
        <v>17134</v>
      </c>
      <c r="E190" s="22">
        <v>15095.048999999999</v>
      </c>
    </row>
    <row r="191" spans="1:5" s="20" customFormat="1">
      <c r="A191" s="21">
        <v>38930</v>
      </c>
      <c r="B191" s="64">
        <v>613424</v>
      </c>
      <c r="C191" s="24">
        <v>709422</v>
      </c>
      <c r="D191" s="71">
        <v>14694</v>
      </c>
      <c r="E191" s="22">
        <v>32025.904999999995</v>
      </c>
    </row>
    <row r="192" spans="1:5" s="20" customFormat="1">
      <c r="A192" s="21">
        <v>38961</v>
      </c>
      <c r="B192" s="64">
        <v>634167</v>
      </c>
      <c r="C192" s="24">
        <v>707948</v>
      </c>
      <c r="D192" s="71">
        <v>18560</v>
      </c>
      <c r="E192" s="22">
        <v>98312.585000000006</v>
      </c>
    </row>
    <row r="193" spans="1:5" s="20" customFormat="1">
      <c r="A193" s="21">
        <v>38991</v>
      </c>
      <c r="B193" s="64">
        <v>629652</v>
      </c>
      <c r="C193" s="24">
        <v>702093</v>
      </c>
      <c r="D193" s="71">
        <v>24416</v>
      </c>
      <c r="E193" s="22">
        <v>25443.105</v>
      </c>
    </row>
    <row r="194" spans="1:5" s="20" customFormat="1">
      <c r="A194" s="21">
        <v>39022</v>
      </c>
      <c r="B194" s="64">
        <v>629802</v>
      </c>
      <c r="C194" s="24">
        <v>751170</v>
      </c>
      <c r="D194" s="71">
        <v>13621</v>
      </c>
      <c r="E194" s="22">
        <v>73557.971700000024</v>
      </c>
    </row>
    <row r="195" spans="1:5" s="20" customFormat="1">
      <c r="A195" s="29">
        <v>39052</v>
      </c>
      <c r="B195" s="64">
        <v>553975</v>
      </c>
      <c r="C195" s="24">
        <v>518131</v>
      </c>
      <c r="D195" s="71">
        <v>14270</v>
      </c>
      <c r="E195" s="30">
        <v>76492.574999999997</v>
      </c>
    </row>
    <row r="196" spans="1:5" s="20" customFormat="1">
      <c r="A196" s="12">
        <v>39083</v>
      </c>
      <c r="B196" s="62">
        <v>564678</v>
      </c>
      <c r="C196" s="15">
        <v>646069</v>
      </c>
      <c r="D196" s="70">
        <v>21032</v>
      </c>
      <c r="E196" s="13">
        <v>28693.465000000004</v>
      </c>
    </row>
    <row r="197" spans="1:5" s="20" customFormat="1">
      <c r="A197" s="21">
        <v>39114</v>
      </c>
      <c r="B197" s="64">
        <v>570506</v>
      </c>
      <c r="C197" s="24">
        <v>673775</v>
      </c>
      <c r="D197" s="71">
        <v>10395</v>
      </c>
      <c r="E197" s="22">
        <v>81809.210600000006</v>
      </c>
    </row>
    <row r="198" spans="1:5" s="20" customFormat="1">
      <c r="A198" s="21">
        <v>39142</v>
      </c>
      <c r="B198" s="64">
        <v>713004</v>
      </c>
      <c r="C198" s="24">
        <v>837098</v>
      </c>
      <c r="D198" s="71">
        <v>18232</v>
      </c>
      <c r="E198" s="22">
        <v>79107.184999999998</v>
      </c>
    </row>
    <row r="199" spans="1:5" s="20" customFormat="1">
      <c r="A199" s="21">
        <v>39173</v>
      </c>
      <c r="B199" s="64">
        <v>682607</v>
      </c>
      <c r="C199" s="24">
        <v>711708</v>
      </c>
      <c r="D199" s="71">
        <v>17774</v>
      </c>
      <c r="E199" s="22">
        <v>24411.423000000003</v>
      </c>
    </row>
    <row r="200" spans="1:5" s="20" customFormat="1">
      <c r="A200" s="21">
        <v>39203</v>
      </c>
      <c r="B200" s="64">
        <v>690851</v>
      </c>
      <c r="C200" s="24">
        <v>827515</v>
      </c>
      <c r="D200" s="71">
        <v>23295</v>
      </c>
      <c r="E200" s="22">
        <v>147755.54999999993</v>
      </c>
    </row>
    <row r="201" spans="1:5" s="20" customFormat="1">
      <c r="A201" s="21">
        <v>39234</v>
      </c>
      <c r="B201" s="64">
        <v>739870</v>
      </c>
      <c r="C201" s="24">
        <v>847337</v>
      </c>
      <c r="D201" s="71">
        <v>19854</v>
      </c>
      <c r="E201" s="22">
        <v>109889.66599999998</v>
      </c>
    </row>
    <row r="202" spans="1:5" s="20" customFormat="1">
      <c r="A202" s="21">
        <v>39264</v>
      </c>
      <c r="B202" s="64">
        <v>713217</v>
      </c>
      <c r="C202" s="24">
        <v>854334</v>
      </c>
      <c r="D202" s="71">
        <v>15348</v>
      </c>
      <c r="E202" s="22">
        <v>34434.685299999997</v>
      </c>
    </row>
    <row r="203" spans="1:5" s="20" customFormat="1">
      <c r="A203" s="21">
        <v>39295</v>
      </c>
      <c r="B203" s="64">
        <v>722289</v>
      </c>
      <c r="C203" s="24">
        <v>890824</v>
      </c>
      <c r="D203" s="71">
        <v>10694</v>
      </c>
      <c r="E203" s="22">
        <v>98389.747200000013</v>
      </c>
    </row>
    <row r="204" spans="1:5" s="20" customFormat="1">
      <c r="A204" s="21">
        <v>39326</v>
      </c>
      <c r="B204" s="64">
        <v>718447</v>
      </c>
      <c r="C204" s="24">
        <v>780492</v>
      </c>
      <c r="D204" s="71">
        <v>15297</v>
      </c>
      <c r="E204" s="22">
        <v>90405.003400000016</v>
      </c>
    </row>
    <row r="205" spans="1:5" s="20" customFormat="1">
      <c r="A205" s="21">
        <v>39356</v>
      </c>
      <c r="B205" s="64">
        <v>716496</v>
      </c>
      <c r="C205" s="24">
        <v>842822</v>
      </c>
      <c r="D205" s="71">
        <v>14820</v>
      </c>
      <c r="E205" s="22">
        <v>19963.094999999998</v>
      </c>
    </row>
    <row r="206" spans="1:5" s="20" customFormat="1">
      <c r="A206" s="21">
        <v>39387</v>
      </c>
      <c r="B206" s="64">
        <v>694524</v>
      </c>
      <c r="C206" s="24">
        <v>794999</v>
      </c>
      <c r="D206" s="71">
        <v>13676</v>
      </c>
      <c r="E206" s="22">
        <v>127793.925</v>
      </c>
    </row>
    <row r="207" spans="1:5" s="20" customFormat="1">
      <c r="A207" s="29">
        <v>39417</v>
      </c>
      <c r="B207" s="64">
        <v>596588</v>
      </c>
      <c r="C207" s="24">
        <v>544325</v>
      </c>
      <c r="D207" s="71">
        <v>10276</v>
      </c>
      <c r="E207" s="30">
        <v>19819.735999999997</v>
      </c>
    </row>
    <row r="208" spans="1:5" s="20" customFormat="1">
      <c r="A208" s="12">
        <v>39448</v>
      </c>
      <c r="B208" s="62">
        <v>521615</v>
      </c>
      <c r="C208" s="15">
        <v>672106</v>
      </c>
      <c r="D208" s="70">
        <v>14187</v>
      </c>
      <c r="E208" s="13">
        <v>90333.68299999999</v>
      </c>
    </row>
    <row r="209" spans="1:5" s="20" customFormat="1">
      <c r="A209" s="21">
        <v>39479</v>
      </c>
      <c r="B209" s="64">
        <v>599699</v>
      </c>
      <c r="C209" s="24">
        <v>714114</v>
      </c>
      <c r="D209" s="71">
        <v>18433</v>
      </c>
      <c r="E209" s="22">
        <v>64710.185100000002</v>
      </c>
    </row>
    <row r="210" spans="1:5" s="20" customFormat="1">
      <c r="A210" s="21">
        <v>39508</v>
      </c>
      <c r="B210" s="64">
        <v>650944</v>
      </c>
      <c r="C210" s="24">
        <v>656245</v>
      </c>
      <c r="D210" s="71">
        <v>17422</v>
      </c>
      <c r="E210" s="22">
        <v>103773.86500000001</v>
      </c>
    </row>
    <row r="211" spans="1:5" s="20" customFormat="1">
      <c r="A211" s="21">
        <v>39539</v>
      </c>
      <c r="B211" s="64">
        <v>595380</v>
      </c>
      <c r="C211" s="24">
        <v>749505</v>
      </c>
      <c r="D211" s="71">
        <v>14931</v>
      </c>
      <c r="E211" s="22">
        <v>25025.936999999998</v>
      </c>
    </row>
    <row r="212" spans="1:5" s="20" customFormat="1">
      <c r="A212" s="21">
        <v>39569</v>
      </c>
      <c r="B212" s="64">
        <v>595797</v>
      </c>
      <c r="C212" s="24">
        <v>684671</v>
      </c>
      <c r="D212" s="71">
        <v>14413</v>
      </c>
      <c r="E212" s="22">
        <v>21319.965100000005</v>
      </c>
    </row>
    <row r="213" spans="1:5" s="20" customFormat="1">
      <c r="A213" s="21">
        <v>39600</v>
      </c>
      <c r="B213" s="64">
        <v>536969</v>
      </c>
      <c r="C213" s="24">
        <v>614756</v>
      </c>
      <c r="D213" s="71">
        <v>30789</v>
      </c>
      <c r="E213" s="22">
        <v>49831.122000000003</v>
      </c>
    </row>
    <row r="214" spans="1:5" s="20" customFormat="1">
      <c r="A214" s="21">
        <v>39630</v>
      </c>
      <c r="B214" s="64">
        <v>645320</v>
      </c>
      <c r="C214" s="24">
        <v>771442</v>
      </c>
      <c r="D214" s="71">
        <v>38023</v>
      </c>
      <c r="E214" s="22">
        <v>19368.414000000001</v>
      </c>
    </row>
    <row r="215" spans="1:5" s="20" customFormat="1">
      <c r="A215" s="21">
        <v>39661</v>
      </c>
      <c r="B215" s="64">
        <v>655690</v>
      </c>
      <c r="C215" s="24">
        <v>652168</v>
      </c>
      <c r="D215" s="71">
        <v>40522</v>
      </c>
      <c r="E215" s="22">
        <v>1568.2739999999999</v>
      </c>
    </row>
    <row r="216" spans="1:5" s="20" customFormat="1">
      <c r="A216" s="21">
        <v>39692</v>
      </c>
      <c r="B216" s="64">
        <v>583292</v>
      </c>
      <c r="C216" s="24">
        <v>697499</v>
      </c>
      <c r="D216" s="71">
        <v>58301</v>
      </c>
      <c r="E216" s="22">
        <v>19843.175999999999</v>
      </c>
    </row>
    <row r="217" spans="1:5" s="20" customFormat="1">
      <c r="A217" s="21">
        <v>39722</v>
      </c>
      <c r="B217" s="64">
        <v>646073</v>
      </c>
      <c r="C217" s="24">
        <v>701750</v>
      </c>
      <c r="D217" s="71">
        <v>36295</v>
      </c>
      <c r="E217" s="22">
        <v>95422.505000000005</v>
      </c>
    </row>
    <row r="218" spans="1:5" s="20" customFormat="1">
      <c r="A218" s="21">
        <v>39753</v>
      </c>
      <c r="B218" s="64">
        <v>557547</v>
      </c>
      <c r="C218" s="24">
        <v>593494</v>
      </c>
      <c r="D218" s="71">
        <v>25355</v>
      </c>
      <c r="E218" s="22">
        <v>17923.291000000001</v>
      </c>
    </row>
    <row r="219" spans="1:5" s="20" customFormat="1">
      <c r="A219" s="29">
        <v>39783</v>
      </c>
      <c r="B219" s="64">
        <v>407316</v>
      </c>
      <c r="C219" s="24">
        <v>403471</v>
      </c>
      <c r="D219" s="71">
        <v>23663</v>
      </c>
      <c r="E219" s="30">
        <v>16555.36</v>
      </c>
    </row>
    <row r="220" spans="1:5" s="20" customFormat="1">
      <c r="A220" s="12">
        <v>39814</v>
      </c>
      <c r="B220" s="62">
        <v>316819</v>
      </c>
      <c r="C220" s="15">
        <v>353193</v>
      </c>
      <c r="D220" s="70">
        <v>13653</v>
      </c>
      <c r="E220" s="13">
        <v>16420.47</v>
      </c>
    </row>
    <row r="221" spans="1:5" s="20" customFormat="1">
      <c r="A221" s="21">
        <v>39845</v>
      </c>
      <c r="B221" s="64">
        <v>398534</v>
      </c>
      <c r="C221" s="24">
        <v>470041</v>
      </c>
      <c r="D221" s="71">
        <v>117697</v>
      </c>
      <c r="E221" s="22">
        <v>16369.244000000001</v>
      </c>
    </row>
    <row r="222" spans="1:5" s="20" customFormat="1">
      <c r="A222" s="21">
        <v>39873</v>
      </c>
      <c r="B222" s="64">
        <v>500516</v>
      </c>
      <c r="C222" s="24">
        <v>554326</v>
      </c>
      <c r="D222" s="71">
        <v>31423</v>
      </c>
      <c r="E222" s="22">
        <v>16990.439000000006</v>
      </c>
    </row>
    <row r="223" spans="1:5" s="20" customFormat="1">
      <c r="A223" s="21">
        <v>39904</v>
      </c>
      <c r="B223" s="64">
        <v>462603</v>
      </c>
      <c r="C223" s="24">
        <v>503210</v>
      </c>
      <c r="D223" s="71">
        <v>105661</v>
      </c>
      <c r="E223" s="22">
        <v>16458.561999999998</v>
      </c>
    </row>
    <row r="224" spans="1:5" s="20" customFormat="1">
      <c r="A224" s="21">
        <v>39934</v>
      </c>
      <c r="B224" s="64">
        <v>536187</v>
      </c>
      <c r="C224" s="24">
        <v>559723</v>
      </c>
      <c r="D224" s="71">
        <v>70325</v>
      </c>
      <c r="E224" s="22">
        <v>16782.397000000001</v>
      </c>
    </row>
    <row r="225" spans="1:5" s="20" customFormat="1">
      <c r="A225" s="21">
        <v>39965</v>
      </c>
      <c r="B225" s="64">
        <v>526414</v>
      </c>
      <c r="C225" s="24">
        <v>596014.6</v>
      </c>
      <c r="D225" s="71">
        <v>72989</v>
      </c>
      <c r="E225" s="22">
        <v>20758.460999999999</v>
      </c>
    </row>
    <row r="226" spans="1:5" s="20" customFormat="1">
      <c r="A226" s="21">
        <v>39995</v>
      </c>
      <c r="B226" s="64">
        <v>508112</v>
      </c>
      <c r="C226" s="24">
        <v>597614</v>
      </c>
      <c r="D226" s="71">
        <v>89971</v>
      </c>
      <c r="E226" s="22">
        <v>21461.1</v>
      </c>
    </row>
    <row r="227" spans="1:5" s="20" customFormat="1">
      <c r="A227" s="21">
        <v>40026</v>
      </c>
      <c r="B227" s="64">
        <v>502704</v>
      </c>
      <c r="C227" s="24">
        <v>518432.44</v>
      </c>
      <c r="D227" s="71">
        <v>49064</v>
      </c>
      <c r="E227" s="22">
        <v>21587.025000000001</v>
      </c>
    </row>
    <row r="228" spans="1:5" s="20" customFormat="1">
      <c r="A228" s="21">
        <v>40057</v>
      </c>
      <c r="B228" s="64">
        <v>458802</v>
      </c>
      <c r="C228" s="24">
        <v>563574</v>
      </c>
      <c r="D228" s="71">
        <v>27633</v>
      </c>
      <c r="E228" s="22">
        <v>23747.254000000001</v>
      </c>
    </row>
    <row r="229" spans="1:5" s="20" customFormat="1">
      <c r="A229" s="21">
        <v>40087</v>
      </c>
      <c r="B229" s="64">
        <v>496009</v>
      </c>
      <c r="C229" s="24">
        <v>537782</v>
      </c>
      <c r="D229" s="71">
        <v>20316</v>
      </c>
      <c r="E229" s="22">
        <v>1324.03</v>
      </c>
    </row>
    <row r="230" spans="1:5" s="20" customFormat="1">
      <c r="A230" s="21">
        <v>40118</v>
      </c>
      <c r="B230" s="64">
        <v>442877.89</v>
      </c>
      <c r="C230" s="24">
        <v>493844</v>
      </c>
      <c r="D230" s="71">
        <v>47533</v>
      </c>
      <c r="E230" s="22">
        <v>17047.466</v>
      </c>
    </row>
    <row r="231" spans="1:5" s="20" customFormat="1">
      <c r="A231" s="29">
        <v>40148</v>
      </c>
      <c r="B231" s="64">
        <v>297704.44999999995</v>
      </c>
      <c r="C231" s="24">
        <v>312385</v>
      </c>
      <c r="D231" s="71">
        <v>14452</v>
      </c>
      <c r="E231" s="30">
        <v>31643.904999999999</v>
      </c>
    </row>
    <row r="232" spans="1:5" s="20" customFormat="1">
      <c r="A232" s="12">
        <v>40179</v>
      </c>
      <c r="B232" s="62">
        <v>264245.68</v>
      </c>
      <c r="C232" s="15">
        <v>289565</v>
      </c>
      <c r="D232" s="70">
        <v>44785</v>
      </c>
      <c r="E232" s="13">
        <v>963.61899999999991</v>
      </c>
    </row>
    <row r="233" spans="1:5" s="20" customFormat="1">
      <c r="A233" s="21">
        <v>40210</v>
      </c>
      <c r="B233" s="64">
        <v>341472.78</v>
      </c>
      <c r="C233" s="24">
        <v>366866.07999999996</v>
      </c>
      <c r="D233" s="71">
        <v>20934</v>
      </c>
      <c r="E233" s="22">
        <v>896.18599999999992</v>
      </c>
    </row>
    <row r="234" spans="1:5" s="20" customFormat="1">
      <c r="A234" s="21">
        <v>40238</v>
      </c>
      <c r="B234" s="64">
        <v>377795.61000000004</v>
      </c>
      <c r="C234" s="24">
        <v>455039</v>
      </c>
      <c r="D234" s="71">
        <v>60372</v>
      </c>
      <c r="E234" s="22">
        <v>1030.2850000000001</v>
      </c>
    </row>
    <row r="235" spans="1:5" s="20" customFormat="1">
      <c r="A235" s="21">
        <v>40269</v>
      </c>
      <c r="B235" s="64">
        <v>429411.69</v>
      </c>
      <c r="C235" s="24">
        <v>486879.27</v>
      </c>
      <c r="D235" s="71">
        <v>63223</v>
      </c>
      <c r="E235" s="22">
        <v>1082.7091800000001</v>
      </c>
    </row>
    <row r="236" spans="1:5" s="20" customFormat="1">
      <c r="A236" s="21">
        <v>40299</v>
      </c>
      <c r="B236" s="64">
        <v>503485.69</v>
      </c>
      <c r="C236" s="24">
        <v>511633.33999999997</v>
      </c>
      <c r="D236" s="71">
        <v>75183</v>
      </c>
      <c r="E236" s="22">
        <v>1377.6369999999988</v>
      </c>
    </row>
    <row r="237" spans="1:5" s="20" customFormat="1">
      <c r="A237" s="21">
        <v>40330</v>
      </c>
      <c r="B237" s="64">
        <v>475115.59</v>
      </c>
      <c r="C237" s="24">
        <v>522122.96999999991</v>
      </c>
      <c r="D237" s="71">
        <v>82461</v>
      </c>
      <c r="E237" s="22">
        <v>1194.0999999999999</v>
      </c>
    </row>
    <row r="238" spans="1:5" s="20" customFormat="1">
      <c r="A238" s="21">
        <v>40360</v>
      </c>
      <c r="B238" s="64">
        <v>487205.64999999997</v>
      </c>
      <c r="C238" s="24">
        <v>516617.68</v>
      </c>
      <c r="D238" s="71">
        <v>21222</v>
      </c>
      <c r="E238" s="22">
        <v>864.90000000000009</v>
      </c>
    </row>
    <row r="239" spans="1:5" s="20" customFormat="1">
      <c r="A239" s="21">
        <v>40391</v>
      </c>
      <c r="B239" s="64">
        <v>482346.19</v>
      </c>
      <c r="C239" s="24">
        <v>478965</v>
      </c>
      <c r="D239" s="71">
        <v>45151</v>
      </c>
      <c r="E239" s="22">
        <v>695.31</v>
      </c>
    </row>
    <row r="240" spans="1:5" s="20" customFormat="1">
      <c r="A240" s="21">
        <v>40422</v>
      </c>
      <c r="B240" s="64">
        <v>409861.51</v>
      </c>
      <c r="C240" s="24">
        <v>473581</v>
      </c>
      <c r="D240" s="71">
        <v>18115</v>
      </c>
      <c r="E240" s="22">
        <v>808.09999999999991</v>
      </c>
    </row>
    <row r="241" spans="1:5" s="20" customFormat="1">
      <c r="A241" s="21">
        <v>40452</v>
      </c>
      <c r="B241" s="64">
        <v>414932.72</v>
      </c>
      <c r="C241" s="24">
        <v>460965</v>
      </c>
      <c r="D241" s="71">
        <v>88469</v>
      </c>
      <c r="E241" s="22">
        <v>850.93999999999994</v>
      </c>
    </row>
    <row r="242" spans="1:5" s="20" customFormat="1">
      <c r="A242" s="21">
        <v>40483</v>
      </c>
      <c r="B242" s="64">
        <v>374395.32999999996</v>
      </c>
      <c r="C242" s="24">
        <v>430063.16</v>
      </c>
      <c r="D242" s="71">
        <v>13525</v>
      </c>
      <c r="E242" s="22">
        <v>1038.0949999999998</v>
      </c>
    </row>
    <row r="243" spans="1:5" s="20" customFormat="1">
      <c r="A243" s="29">
        <v>40513</v>
      </c>
      <c r="B243" s="64">
        <v>275018.78000000003</v>
      </c>
      <c r="C243" s="24">
        <v>284682</v>
      </c>
      <c r="D243" s="71">
        <v>12389</v>
      </c>
      <c r="E243" s="30">
        <v>696.505</v>
      </c>
    </row>
    <row r="244" spans="1:5" s="20" customFormat="1">
      <c r="A244" s="12">
        <v>40544</v>
      </c>
      <c r="B244" s="62">
        <v>262716.55000000005</v>
      </c>
      <c r="C244" s="15">
        <v>297620</v>
      </c>
      <c r="D244" s="70">
        <v>101455</v>
      </c>
      <c r="E244" s="13">
        <v>749.60500000000013</v>
      </c>
    </row>
    <row r="245" spans="1:5" s="20" customFormat="1">
      <c r="A245" s="21">
        <v>40575</v>
      </c>
      <c r="B245" s="64">
        <v>288343.65999999997</v>
      </c>
      <c r="C245" s="24">
        <v>335891</v>
      </c>
      <c r="D245" s="71">
        <v>106499</v>
      </c>
      <c r="E245" s="22">
        <v>6018.8399999999992</v>
      </c>
    </row>
    <row r="246" spans="1:5" s="20" customFormat="1">
      <c r="A246" s="21">
        <v>40603</v>
      </c>
      <c r="B246" s="64">
        <v>332252.26</v>
      </c>
      <c r="C246" s="24">
        <v>411282</v>
      </c>
      <c r="D246" s="71">
        <v>22151</v>
      </c>
      <c r="E246" s="22">
        <v>1073.5059999999999</v>
      </c>
    </row>
    <row r="247" spans="1:5" s="20" customFormat="1">
      <c r="A247" s="21">
        <v>40634</v>
      </c>
      <c r="B247" s="64">
        <v>358473.95</v>
      </c>
      <c r="C247" s="24">
        <v>366504</v>
      </c>
      <c r="D247" s="71">
        <v>93047</v>
      </c>
      <c r="E247" s="22">
        <v>577.03499999999997</v>
      </c>
    </row>
    <row r="248" spans="1:5" s="20" customFormat="1">
      <c r="A248" s="21">
        <v>40664</v>
      </c>
      <c r="B248" s="64">
        <v>368379.37</v>
      </c>
      <c r="C248" s="24">
        <v>406024</v>
      </c>
      <c r="D248" s="71">
        <v>95772</v>
      </c>
      <c r="E248" s="22">
        <v>955.55800000000011</v>
      </c>
    </row>
    <row r="249" spans="1:5" s="20" customFormat="1">
      <c r="A249" s="21">
        <v>40695</v>
      </c>
      <c r="B249" s="64">
        <v>315527</v>
      </c>
      <c r="C249" s="24">
        <v>393660</v>
      </c>
      <c r="D249" s="71">
        <v>41906</v>
      </c>
      <c r="E249" s="22">
        <v>896.4849999999999</v>
      </c>
    </row>
    <row r="250" spans="1:5" s="20" customFormat="1">
      <c r="A250" s="21">
        <v>40725</v>
      </c>
      <c r="B250" s="64">
        <v>358764</v>
      </c>
      <c r="C250" s="24">
        <v>383644.92</v>
      </c>
      <c r="D250" s="71">
        <v>68608</v>
      </c>
      <c r="E250" s="22">
        <v>2911.2450000000003</v>
      </c>
    </row>
    <row r="251" spans="1:5" s="20" customFormat="1">
      <c r="A251" s="21">
        <v>40756</v>
      </c>
      <c r="B251" s="64">
        <v>374962</v>
      </c>
      <c r="C251" s="24">
        <v>401825</v>
      </c>
      <c r="D251" s="71">
        <v>48108</v>
      </c>
      <c r="E251" s="22">
        <v>319.47000000000003</v>
      </c>
    </row>
    <row r="252" spans="1:5" s="20" customFormat="1">
      <c r="A252" s="21">
        <v>40787</v>
      </c>
      <c r="B252" s="64">
        <v>334617</v>
      </c>
      <c r="C252" s="24">
        <v>377040</v>
      </c>
      <c r="D252" s="71">
        <v>44613</v>
      </c>
      <c r="E252" s="22">
        <v>2143.9270000000001</v>
      </c>
    </row>
    <row r="253" spans="1:5" s="20" customFormat="1">
      <c r="A253" s="21">
        <v>40817</v>
      </c>
      <c r="B253" s="64">
        <v>351046</v>
      </c>
      <c r="C253" s="24">
        <v>327284</v>
      </c>
      <c r="D253" s="71">
        <v>46567</v>
      </c>
      <c r="E253" s="22">
        <v>240.57071999999999</v>
      </c>
    </row>
    <row r="254" spans="1:5" s="20" customFormat="1">
      <c r="A254" s="21">
        <v>40848</v>
      </c>
      <c r="B254" s="64">
        <v>247173</v>
      </c>
      <c r="C254" s="24">
        <v>318425</v>
      </c>
      <c r="D254" s="71">
        <v>81300</v>
      </c>
      <c r="E254" s="22">
        <v>177.56099999999998</v>
      </c>
    </row>
    <row r="255" spans="1:5" s="20" customFormat="1">
      <c r="A255" s="29">
        <v>40878</v>
      </c>
      <c r="B255" s="64">
        <v>214406</v>
      </c>
      <c r="C255" s="24">
        <v>222955</v>
      </c>
      <c r="D255" s="71">
        <v>11954</v>
      </c>
      <c r="E255" s="30">
        <v>322.07000000000005</v>
      </c>
    </row>
    <row r="256" spans="1:5" s="20" customFormat="1">
      <c r="A256" s="12">
        <v>40909</v>
      </c>
      <c r="B256" s="62">
        <v>203244</v>
      </c>
      <c r="C256" s="15">
        <v>210892</v>
      </c>
      <c r="D256" s="70">
        <v>74232</v>
      </c>
      <c r="E256" s="13">
        <v>831.625</v>
      </c>
    </row>
    <row r="257" spans="1:5" s="20" customFormat="1">
      <c r="A257" s="21">
        <v>40940</v>
      </c>
      <c r="B257" s="64">
        <v>213189</v>
      </c>
      <c r="C257" s="24">
        <v>238061</v>
      </c>
      <c r="D257" s="71">
        <v>59150</v>
      </c>
      <c r="E257" s="22">
        <v>998.96</v>
      </c>
    </row>
    <row r="258" spans="1:5" s="20" customFormat="1">
      <c r="A258" s="21">
        <v>40969</v>
      </c>
      <c r="B258" s="64">
        <v>284323</v>
      </c>
      <c r="C258" s="24">
        <v>278344</v>
      </c>
      <c r="D258" s="71">
        <v>96597</v>
      </c>
      <c r="E258" s="22">
        <v>2458.9199999999996</v>
      </c>
    </row>
    <row r="259" spans="1:5" s="20" customFormat="1">
      <c r="A259" s="21">
        <v>41000</v>
      </c>
      <c r="B259" s="64">
        <v>232661</v>
      </c>
      <c r="C259" s="24">
        <v>216038</v>
      </c>
      <c r="D259" s="71">
        <v>44645</v>
      </c>
      <c r="E259" s="22">
        <v>275.92</v>
      </c>
    </row>
    <row r="260" spans="1:5" s="20" customFormat="1">
      <c r="A260" s="21">
        <v>41030</v>
      </c>
      <c r="B260" s="64">
        <v>214416</v>
      </c>
      <c r="C260" s="24">
        <v>286762</v>
      </c>
      <c r="D260" s="71">
        <v>80014</v>
      </c>
      <c r="E260" s="22">
        <v>218.005</v>
      </c>
    </row>
    <row r="261" spans="1:5" s="20" customFormat="1">
      <c r="A261" s="21">
        <v>41061</v>
      </c>
      <c r="B261" s="64">
        <v>275697</v>
      </c>
      <c r="C261" s="24">
        <v>268787.88500000001</v>
      </c>
      <c r="D261" s="71">
        <v>51929.074999999997</v>
      </c>
      <c r="E261" s="22">
        <v>196.065</v>
      </c>
    </row>
    <row r="262" spans="1:5" s="20" customFormat="1">
      <c r="A262" s="21">
        <v>41091</v>
      </c>
      <c r="B262" s="64">
        <v>279160</v>
      </c>
      <c r="C262" s="24">
        <v>290830</v>
      </c>
      <c r="D262" s="71">
        <v>50242</v>
      </c>
      <c r="E262" s="22">
        <v>345.94500000000005</v>
      </c>
    </row>
    <row r="263" spans="1:5" s="20" customFormat="1">
      <c r="A263" s="21">
        <v>41122</v>
      </c>
      <c r="B263" s="64">
        <v>256073</v>
      </c>
      <c r="C263" s="24">
        <v>294443</v>
      </c>
      <c r="D263" s="71">
        <v>90742</v>
      </c>
      <c r="E263" s="22">
        <v>284</v>
      </c>
    </row>
    <row r="264" spans="1:5" s="20" customFormat="1">
      <c r="A264" s="21">
        <v>41153</v>
      </c>
      <c r="B264" s="64">
        <v>246471</v>
      </c>
      <c r="C264" s="24">
        <v>233541.71999999997</v>
      </c>
      <c r="D264" s="71">
        <v>149471</v>
      </c>
      <c r="E264" s="22">
        <v>359.26919999999996</v>
      </c>
    </row>
    <row r="265" spans="1:5" s="20" customFormat="1">
      <c r="A265" s="21">
        <v>41183</v>
      </c>
      <c r="B265" s="64">
        <v>235722</v>
      </c>
      <c r="C265" s="24">
        <v>271259</v>
      </c>
      <c r="D265" s="71">
        <v>69105</v>
      </c>
      <c r="E265" s="22">
        <v>2249.0349999999999</v>
      </c>
    </row>
    <row r="266" spans="1:5" s="20" customFormat="1">
      <c r="A266" s="21">
        <v>41214</v>
      </c>
      <c r="B266" s="64">
        <v>227556</v>
      </c>
      <c r="C266" s="24">
        <v>214006.64</v>
      </c>
      <c r="D266" s="71">
        <v>152833</v>
      </c>
      <c r="E266" s="22">
        <v>2210.23677</v>
      </c>
    </row>
    <row r="267" spans="1:5" s="20" customFormat="1">
      <c r="A267" s="29">
        <v>41244</v>
      </c>
      <c r="B267" s="64">
        <v>181151</v>
      </c>
      <c r="C267" s="24">
        <v>136645</v>
      </c>
      <c r="D267" s="71">
        <v>104931</v>
      </c>
      <c r="E267" s="30">
        <v>98.58</v>
      </c>
    </row>
    <row r="268" spans="1:5" s="20" customFormat="1">
      <c r="A268" s="12">
        <v>41275</v>
      </c>
      <c r="B268" s="62">
        <v>156829</v>
      </c>
      <c r="C268" s="15">
        <v>152059</v>
      </c>
      <c r="D268" s="70">
        <v>212131</v>
      </c>
      <c r="E268" s="13">
        <v>176.54500000000002</v>
      </c>
    </row>
    <row r="269" spans="1:5" s="20" customFormat="1">
      <c r="A269" s="21">
        <v>41306</v>
      </c>
      <c r="B269" s="64">
        <v>184053.18</v>
      </c>
      <c r="C269" s="24">
        <v>151857</v>
      </c>
      <c r="D269" s="71">
        <v>96528.58</v>
      </c>
      <c r="E269" s="22">
        <v>368.67599999999993</v>
      </c>
    </row>
    <row r="270" spans="1:5" s="20" customFormat="1">
      <c r="A270" s="21">
        <v>41334</v>
      </c>
      <c r="B270" s="64">
        <v>202250.72</v>
      </c>
      <c r="C270" s="24">
        <v>146701</v>
      </c>
      <c r="D270" s="71">
        <v>164962.5</v>
      </c>
      <c r="E270" s="22">
        <v>194.70099999999996</v>
      </c>
    </row>
    <row r="271" spans="1:5" s="20" customFormat="1">
      <c r="A271" s="21">
        <v>41365</v>
      </c>
      <c r="B271" s="64">
        <v>181688</v>
      </c>
      <c r="C271" s="24">
        <v>188204.93999999997</v>
      </c>
      <c r="D271" s="71">
        <v>168288.66</v>
      </c>
      <c r="E271" s="22">
        <v>354.66</v>
      </c>
    </row>
    <row r="272" spans="1:5" s="20" customFormat="1">
      <c r="A272" s="21">
        <v>41395</v>
      </c>
      <c r="B272" s="64">
        <v>216293</v>
      </c>
      <c r="C272" s="24">
        <v>220595.50000000003</v>
      </c>
      <c r="D272" s="71">
        <v>203543.52</v>
      </c>
      <c r="E272" s="22">
        <v>413.06100000000004</v>
      </c>
    </row>
    <row r="273" spans="1:5" s="20" customFormat="1">
      <c r="A273" s="21">
        <v>41426</v>
      </c>
      <c r="B273" s="64">
        <v>255441</v>
      </c>
      <c r="C273" s="24">
        <v>220380.79999999999</v>
      </c>
      <c r="D273" s="71">
        <v>149587</v>
      </c>
      <c r="E273" s="22">
        <v>3886.5850000000005</v>
      </c>
    </row>
    <row r="274" spans="1:5" s="20" customFormat="1">
      <c r="A274" s="21">
        <v>41456</v>
      </c>
      <c r="B274" s="64">
        <v>213049</v>
      </c>
      <c r="C274" s="24">
        <v>232868</v>
      </c>
      <c r="D274" s="71">
        <v>149023</v>
      </c>
      <c r="E274" s="22">
        <v>3900.0038500000001</v>
      </c>
    </row>
    <row r="275" spans="1:5" s="20" customFormat="1">
      <c r="A275" s="21">
        <v>41487</v>
      </c>
      <c r="B275" s="64">
        <v>256112</v>
      </c>
      <c r="C275" s="24">
        <v>203740</v>
      </c>
      <c r="D275" s="71">
        <v>118479</v>
      </c>
      <c r="E275" s="22">
        <v>3728.7659999999996</v>
      </c>
    </row>
    <row r="276" spans="1:5" s="20" customFormat="1">
      <c r="A276" s="21">
        <v>41518</v>
      </c>
      <c r="B276" s="64">
        <v>222324</v>
      </c>
      <c r="C276" s="24">
        <v>221598</v>
      </c>
      <c r="D276" s="71">
        <v>153890</v>
      </c>
      <c r="E276" s="22">
        <v>10197.18</v>
      </c>
    </row>
    <row r="277" spans="1:5" s="20" customFormat="1">
      <c r="A277" s="21">
        <v>41548</v>
      </c>
      <c r="B277" s="64">
        <v>211828</v>
      </c>
      <c r="C277" s="24">
        <v>225778</v>
      </c>
      <c r="D277" s="71">
        <v>97565</v>
      </c>
      <c r="E277" s="22">
        <v>8023.7850000000008</v>
      </c>
    </row>
    <row r="278" spans="1:5" s="20" customFormat="1">
      <c r="A278" s="21">
        <v>41579</v>
      </c>
      <c r="B278" s="64">
        <v>220660</v>
      </c>
      <c r="C278" s="24">
        <v>201755</v>
      </c>
      <c r="D278" s="71">
        <v>176544</v>
      </c>
      <c r="E278" s="22">
        <v>4532.6940000000004</v>
      </c>
    </row>
    <row r="279" spans="1:5" s="20" customFormat="1">
      <c r="A279" s="29">
        <v>41609</v>
      </c>
      <c r="B279" s="64">
        <v>177718</v>
      </c>
      <c r="C279" s="24">
        <v>135143.29999999999</v>
      </c>
      <c r="D279" s="71">
        <v>95616</v>
      </c>
      <c r="E279" s="30">
        <v>3947.6039999999998</v>
      </c>
    </row>
    <row r="280" spans="1:5" s="20" customFormat="1">
      <c r="A280" s="12">
        <v>41640</v>
      </c>
      <c r="B280" s="62">
        <v>151967</v>
      </c>
      <c r="C280" s="15">
        <v>130769</v>
      </c>
      <c r="D280" s="70">
        <v>111650</v>
      </c>
      <c r="E280" s="13">
        <v>4031.0410000000006</v>
      </c>
    </row>
    <row r="281" spans="1:5" s="20" customFormat="1">
      <c r="A281" s="21">
        <v>41671</v>
      </c>
      <c r="B281" s="64">
        <v>159079</v>
      </c>
      <c r="C281" s="24">
        <v>146281</v>
      </c>
      <c r="D281" s="71">
        <v>151356</v>
      </c>
      <c r="E281" s="22">
        <v>7671.8050000000003</v>
      </c>
    </row>
    <row r="282" spans="1:5" s="20" customFormat="1">
      <c r="A282" s="21">
        <v>41699</v>
      </c>
      <c r="B282" s="64">
        <v>227395</v>
      </c>
      <c r="C282" s="24">
        <v>186080</v>
      </c>
      <c r="D282" s="71">
        <v>126671</v>
      </c>
      <c r="E282" s="22">
        <v>4027.1245999999996</v>
      </c>
    </row>
    <row r="283" spans="1:5" s="20" customFormat="1">
      <c r="A283" s="21">
        <v>41730</v>
      </c>
      <c r="B283" s="64">
        <v>209519</v>
      </c>
      <c r="C283" s="24">
        <v>187800</v>
      </c>
      <c r="D283" s="71">
        <v>243601</v>
      </c>
      <c r="E283" s="22">
        <v>4431.8980000000001</v>
      </c>
    </row>
    <row r="284" spans="1:5" s="20" customFormat="1">
      <c r="A284" s="21">
        <v>41760</v>
      </c>
      <c r="B284" s="64">
        <v>253948</v>
      </c>
      <c r="C284" s="24">
        <v>209396.76</v>
      </c>
      <c r="D284" s="71">
        <v>188152</v>
      </c>
      <c r="E284" s="22">
        <v>4481.8856999999998</v>
      </c>
    </row>
    <row r="285" spans="1:5" s="20" customFormat="1">
      <c r="A285" s="21">
        <v>41791</v>
      </c>
      <c r="B285" s="64">
        <v>263397</v>
      </c>
      <c r="C285" s="24">
        <v>237679</v>
      </c>
      <c r="D285" s="71">
        <v>106372</v>
      </c>
      <c r="E285" s="22">
        <v>5455.7699999999995</v>
      </c>
    </row>
    <row r="286" spans="1:5" s="20" customFormat="1">
      <c r="A286" s="21">
        <v>41821</v>
      </c>
      <c r="B286" s="64">
        <v>252332</v>
      </c>
      <c r="C286" s="24">
        <v>254876</v>
      </c>
      <c r="D286" s="71">
        <v>160699</v>
      </c>
      <c r="E286" s="22">
        <v>4915.3566100000007</v>
      </c>
    </row>
    <row r="287" spans="1:5" s="20" customFormat="1">
      <c r="A287" s="21">
        <v>41852</v>
      </c>
      <c r="B287" s="64">
        <v>297831</v>
      </c>
      <c r="C287" s="24">
        <v>226299</v>
      </c>
      <c r="D287" s="71">
        <v>121319</v>
      </c>
      <c r="E287" s="22">
        <v>15868.7605</v>
      </c>
    </row>
    <row r="288" spans="1:5" s="20" customFormat="1">
      <c r="A288" s="21">
        <v>41883</v>
      </c>
      <c r="B288" s="64">
        <v>246777.2</v>
      </c>
      <c r="C288" s="24">
        <v>242997</v>
      </c>
      <c r="D288" s="71">
        <v>64771</v>
      </c>
      <c r="E288" s="22">
        <v>630.25825999999995</v>
      </c>
    </row>
    <row r="289" spans="1:5" s="20" customFormat="1">
      <c r="A289" s="21">
        <v>41913</v>
      </c>
      <c r="B289" s="64">
        <v>251405</v>
      </c>
      <c r="C289" s="24">
        <v>243842</v>
      </c>
      <c r="D289" s="71">
        <v>234006</v>
      </c>
      <c r="E289" s="22">
        <v>5089.14192</v>
      </c>
    </row>
    <row r="290" spans="1:5" s="20" customFormat="1">
      <c r="A290" s="21">
        <v>41944</v>
      </c>
      <c r="B290" s="64">
        <v>242513</v>
      </c>
      <c r="C290" s="24">
        <v>193882</v>
      </c>
      <c r="D290" s="71">
        <v>135411</v>
      </c>
      <c r="E290" s="22">
        <v>5708.6090700000004</v>
      </c>
    </row>
    <row r="291" spans="1:5" s="20" customFormat="1">
      <c r="A291" s="21">
        <v>41974</v>
      </c>
      <c r="B291" s="64">
        <v>172435</v>
      </c>
      <c r="C291" s="24">
        <v>146866</v>
      </c>
      <c r="D291" s="71">
        <v>89663</v>
      </c>
      <c r="E291" s="22">
        <v>910.14631999999995</v>
      </c>
    </row>
    <row r="292" spans="1:5" s="20" customFormat="1">
      <c r="A292" s="12">
        <v>42005</v>
      </c>
      <c r="B292" s="62">
        <v>165005</v>
      </c>
      <c r="C292" s="15">
        <v>132571</v>
      </c>
      <c r="D292" s="70">
        <v>137924</v>
      </c>
      <c r="E292" s="13">
        <v>3925</v>
      </c>
    </row>
    <row r="293" spans="1:5" s="20" customFormat="1">
      <c r="A293" s="21">
        <v>42036</v>
      </c>
      <c r="B293" s="64">
        <v>159553</v>
      </c>
      <c r="C293" s="24">
        <v>150574</v>
      </c>
      <c r="D293" s="71">
        <v>87668</v>
      </c>
      <c r="E293" s="22">
        <v>5590.6470299999983</v>
      </c>
    </row>
    <row r="294" spans="1:5" s="20" customFormat="1">
      <c r="A294" s="21">
        <v>42064</v>
      </c>
      <c r="B294" s="64">
        <v>236862</v>
      </c>
      <c r="C294" s="24">
        <v>199248</v>
      </c>
      <c r="D294" s="71">
        <v>114097</v>
      </c>
      <c r="E294" s="22">
        <v>5755.2474799999973</v>
      </c>
    </row>
    <row r="295" spans="1:5" s="20" customFormat="1">
      <c r="A295" s="21">
        <v>42095</v>
      </c>
      <c r="B295" s="64">
        <v>215129</v>
      </c>
      <c r="C295" s="24">
        <v>201655.59000000003</v>
      </c>
      <c r="D295" s="71">
        <v>251145</v>
      </c>
      <c r="E295" s="22">
        <v>7732.9183799999973</v>
      </c>
    </row>
    <row r="296" spans="1:5" s="20" customFormat="1">
      <c r="A296" s="21">
        <v>42125</v>
      </c>
      <c r="B296" s="64">
        <v>262402</v>
      </c>
      <c r="C296" s="24">
        <v>209038</v>
      </c>
      <c r="D296" s="71">
        <v>118890</v>
      </c>
      <c r="E296" s="22">
        <v>1287.3143800000007</v>
      </c>
    </row>
    <row r="297" spans="1:5" s="20" customFormat="1">
      <c r="A297" s="21">
        <v>42156</v>
      </c>
      <c r="B297" s="64">
        <v>230593</v>
      </c>
      <c r="C297" s="24">
        <v>229464</v>
      </c>
      <c r="D297" s="71">
        <v>162246</v>
      </c>
      <c r="E297" s="22">
        <v>1343.5940000000003</v>
      </c>
    </row>
    <row r="298" spans="1:5" s="20" customFormat="1">
      <c r="A298" s="21">
        <v>42186</v>
      </c>
      <c r="B298" s="64">
        <v>256472</v>
      </c>
      <c r="C298" s="24">
        <v>236323.06999999998</v>
      </c>
      <c r="D298" s="71">
        <v>101971</v>
      </c>
      <c r="E298" s="22">
        <v>1162.5409400000001</v>
      </c>
    </row>
    <row r="299" spans="1:5" s="20" customFormat="1">
      <c r="A299" s="21">
        <v>42217</v>
      </c>
      <c r="B299" s="64">
        <v>269613</v>
      </c>
      <c r="C299" s="24">
        <v>211442.59000000003</v>
      </c>
      <c r="D299" s="71">
        <v>239166</v>
      </c>
      <c r="E299" s="22">
        <v>1068.5319999999997</v>
      </c>
    </row>
    <row r="300" spans="1:5" s="20" customFormat="1">
      <c r="A300" s="21">
        <v>42248</v>
      </c>
      <c r="B300" s="64">
        <v>228788</v>
      </c>
      <c r="C300" s="24">
        <v>236959.435</v>
      </c>
      <c r="D300" s="71">
        <v>122774</v>
      </c>
      <c r="E300" s="22">
        <v>20781.254000000001</v>
      </c>
    </row>
    <row r="301" spans="1:5" s="20" customFormat="1">
      <c r="A301" s="21">
        <v>42278</v>
      </c>
      <c r="B301" s="64">
        <v>269817</v>
      </c>
      <c r="C301" s="24">
        <v>218710.5</v>
      </c>
      <c r="D301" s="71">
        <v>103804</v>
      </c>
      <c r="E301" s="22">
        <v>1266.1800000000007</v>
      </c>
    </row>
    <row r="302" spans="1:5" s="20" customFormat="1">
      <c r="A302" s="21">
        <v>42309</v>
      </c>
      <c r="B302" s="64">
        <v>239871</v>
      </c>
      <c r="C302" s="24">
        <v>205368</v>
      </c>
      <c r="D302" s="71">
        <v>93054</v>
      </c>
      <c r="E302" s="22">
        <v>1267.196000000001</v>
      </c>
    </row>
    <row r="303" spans="1:5" s="20" customFormat="1">
      <c r="A303" s="21">
        <v>42339</v>
      </c>
      <c r="B303" s="64">
        <v>175318</v>
      </c>
      <c r="C303" s="24">
        <v>151900.32</v>
      </c>
      <c r="D303" s="71">
        <v>128311</v>
      </c>
      <c r="E303" s="22">
        <v>824.61399999999992</v>
      </c>
    </row>
    <row r="304" spans="1:5" s="20" customFormat="1">
      <c r="A304" s="12">
        <v>42370</v>
      </c>
      <c r="B304" s="62">
        <v>132152</v>
      </c>
      <c r="C304" s="15">
        <v>129892.8</v>
      </c>
      <c r="D304" s="70">
        <v>51042</v>
      </c>
      <c r="E304" s="13">
        <v>601.15699999999993</v>
      </c>
    </row>
    <row r="305" spans="1:5" s="20" customFormat="1">
      <c r="A305" s="21">
        <v>42401</v>
      </c>
      <c r="B305" s="64">
        <v>163992</v>
      </c>
      <c r="C305" s="24">
        <v>154077.10999999999</v>
      </c>
      <c r="D305" s="71">
        <v>90259</v>
      </c>
      <c r="E305" s="22">
        <v>763.91651999999988</v>
      </c>
    </row>
    <row r="306" spans="1:5" s="20" customFormat="1">
      <c r="A306" s="21">
        <v>42430</v>
      </c>
      <c r="B306" s="64">
        <v>197899</v>
      </c>
      <c r="C306" s="24">
        <v>167044</v>
      </c>
      <c r="D306" s="71">
        <v>204269</v>
      </c>
      <c r="E306" s="22">
        <v>4867.5643100000007</v>
      </c>
    </row>
    <row r="307" spans="1:5" s="20" customFormat="1">
      <c r="A307" s="21">
        <v>42461</v>
      </c>
      <c r="B307" s="64">
        <v>215858</v>
      </c>
      <c r="C307" s="24">
        <v>174807</v>
      </c>
      <c r="D307" s="71">
        <v>109798</v>
      </c>
      <c r="E307" s="22">
        <v>674.69977000000006</v>
      </c>
    </row>
    <row r="308" spans="1:5" s="20" customFormat="1">
      <c r="A308" s="21">
        <v>42491</v>
      </c>
      <c r="B308" s="64">
        <v>231132</v>
      </c>
      <c r="C308" s="24">
        <v>185644.94</v>
      </c>
      <c r="D308" s="71">
        <v>166883</v>
      </c>
      <c r="E308" s="22">
        <v>648.8900000000001</v>
      </c>
    </row>
    <row r="309" spans="1:5" s="20" customFormat="1">
      <c r="A309" s="21">
        <v>42522</v>
      </c>
      <c r="B309" s="64">
        <v>231489</v>
      </c>
      <c r="C309" s="24">
        <v>205589.2</v>
      </c>
      <c r="D309" s="71">
        <v>144825</v>
      </c>
      <c r="E309" s="22">
        <v>384.17667999999998</v>
      </c>
    </row>
    <row r="310" spans="1:5" s="20" customFormat="1">
      <c r="A310" s="21">
        <v>42552</v>
      </c>
      <c r="B310" s="64">
        <v>250727</v>
      </c>
      <c r="C310" s="24">
        <v>203461</v>
      </c>
      <c r="D310" s="71">
        <v>163114</v>
      </c>
      <c r="E310" s="22">
        <v>672.9119199999999</v>
      </c>
    </row>
    <row r="311" spans="1:5" s="20" customFormat="1">
      <c r="A311" s="21">
        <v>42583</v>
      </c>
      <c r="B311" s="64">
        <v>234506</v>
      </c>
      <c r="C311" s="24">
        <v>200650.30499999999</v>
      </c>
      <c r="D311" s="71">
        <v>159673</v>
      </c>
      <c r="E311" s="22">
        <v>488.16399999999999</v>
      </c>
    </row>
    <row r="312" spans="1:5" s="20" customFormat="1">
      <c r="A312" s="21">
        <v>42614</v>
      </c>
      <c r="B312" s="64">
        <v>208204</v>
      </c>
      <c r="C312" s="24">
        <v>215509.8</v>
      </c>
      <c r="D312" s="71">
        <v>104811</v>
      </c>
      <c r="E312" s="22">
        <v>4536.2919999999995</v>
      </c>
    </row>
    <row r="313" spans="1:5" s="20" customFormat="1">
      <c r="A313" s="21">
        <v>42644</v>
      </c>
      <c r="B313" s="64">
        <v>220896</v>
      </c>
      <c r="C313" s="24">
        <v>190762</v>
      </c>
      <c r="D313" s="71">
        <v>139473</v>
      </c>
      <c r="E313" s="22">
        <v>1020.745</v>
      </c>
    </row>
    <row r="314" spans="1:5" s="20" customFormat="1">
      <c r="A314" s="21">
        <v>42675</v>
      </c>
      <c r="B314" s="64">
        <v>181990</v>
      </c>
      <c r="C314" s="24">
        <v>192933.66</v>
      </c>
      <c r="D314" s="71">
        <v>119446</v>
      </c>
      <c r="E314" s="22">
        <v>588.34999999999991</v>
      </c>
    </row>
    <row r="315" spans="1:5" s="20" customFormat="1">
      <c r="A315" s="21">
        <v>42705</v>
      </c>
      <c r="B315" s="64">
        <v>178598.01</v>
      </c>
      <c r="C315" s="24">
        <v>138541.85999999999</v>
      </c>
      <c r="D315" s="71">
        <v>131945.59</v>
      </c>
      <c r="E315" s="22">
        <v>805.82</v>
      </c>
    </row>
    <row r="316" spans="1:5" s="20" customFormat="1">
      <c r="A316" s="12">
        <v>42736</v>
      </c>
      <c r="B316" s="62">
        <v>142213</v>
      </c>
      <c r="C316" s="15">
        <v>138416.21000000002</v>
      </c>
      <c r="D316" s="70">
        <v>122830.3</v>
      </c>
      <c r="E316" s="13">
        <v>5020.2020000000002</v>
      </c>
    </row>
    <row r="317" spans="1:5" s="20" customFormat="1">
      <c r="A317" s="21">
        <v>42767</v>
      </c>
      <c r="B317" s="64">
        <v>152323</v>
      </c>
      <c r="C317" s="24">
        <v>145763</v>
      </c>
      <c r="D317" s="71">
        <v>121586.28</v>
      </c>
      <c r="E317" s="22">
        <v>4877.7710000000006</v>
      </c>
    </row>
    <row r="318" spans="1:5" s="20" customFormat="1">
      <c r="A318" s="21">
        <v>42795</v>
      </c>
      <c r="B318" s="64">
        <v>191425.7</v>
      </c>
      <c r="C318" s="24">
        <v>181387</v>
      </c>
      <c r="D318" s="71">
        <v>163544.5</v>
      </c>
      <c r="E318" s="22">
        <v>690.97099999999989</v>
      </c>
    </row>
    <row r="319" spans="1:5" s="20" customFormat="1">
      <c r="A319" s="21">
        <v>42826</v>
      </c>
      <c r="B319" s="64">
        <v>198513.9</v>
      </c>
      <c r="C319" s="24">
        <v>166550.49999999997</v>
      </c>
      <c r="D319" s="71">
        <v>203892.17</v>
      </c>
      <c r="E319" s="22">
        <v>6278.424</v>
      </c>
    </row>
    <row r="320" spans="1:5" s="20" customFormat="1">
      <c r="A320" s="21">
        <v>42856</v>
      </c>
      <c r="B320" s="64">
        <v>198127</v>
      </c>
      <c r="C320" s="24">
        <v>209712.46499999997</v>
      </c>
      <c r="D320" s="71">
        <v>123291.66</v>
      </c>
      <c r="E320" s="22">
        <v>4764.0110000000004</v>
      </c>
    </row>
    <row r="321" spans="1:5" s="20" customFormat="1">
      <c r="A321" s="21">
        <v>42887</v>
      </c>
      <c r="B321" s="64">
        <v>230960</v>
      </c>
      <c r="C321" s="24">
        <v>205848.685</v>
      </c>
      <c r="D321" s="71">
        <v>149611.06</v>
      </c>
      <c r="E321" s="22">
        <v>443.58700000000005</v>
      </c>
    </row>
    <row r="322" spans="1:5" s="20" customFormat="1">
      <c r="A322" s="21">
        <v>42917</v>
      </c>
      <c r="B322" s="64">
        <v>214107</v>
      </c>
      <c r="C322" s="24">
        <v>194078.54500000001</v>
      </c>
      <c r="D322" s="71">
        <v>141198.867</v>
      </c>
      <c r="E322" s="22">
        <v>4543.9721799999998</v>
      </c>
    </row>
    <row r="323" spans="1:5" s="20" customFormat="1">
      <c r="A323" s="21">
        <v>42948</v>
      </c>
      <c r="B323" s="64">
        <v>204088.09</v>
      </c>
      <c r="C323" s="24">
        <v>200968.56999999998</v>
      </c>
      <c r="D323" s="71">
        <v>171389.78</v>
      </c>
      <c r="E323" s="22">
        <v>806.66048000000001</v>
      </c>
    </row>
    <row r="324" spans="1:5" s="20" customFormat="1">
      <c r="A324" s="21">
        <v>42979</v>
      </c>
      <c r="B324" s="64">
        <v>213749.54</v>
      </c>
      <c r="C324" s="24">
        <v>217457.17</v>
      </c>
      <c r="D324" s="71">
        <v>103438.2</v>
      </c>
      <c r="E324" s="22">
        <v>4549.5867799999996</v>
      </c>
    </row>
    <row r="325" spans="1:5" s="20" customFormat="1">
      <c r="A325" s="21">
        <v>43009</v>
      </c>
      <c r="B325" s="64">
        <v>235087</v>
      </c>
      <c r="C325" s="24">
        <v>227235.89500000002</v>
      </c>
      <c r="D325" s="71">
        <v>179754.63699999999</v>
      </c>
      <c r="E325" s="22">
        <v>5245.0501400000003</v>
      </c>
    </row>
    <row r="326" spans="1:5" s="20" customFormat="1">
      <c r="A326" s="21">
        <v>43040</v>
      </c>
      <c r="B326" s="64">
        <v>232691.22</v>
      </c>
      <c r="C326" s="24">
        <v>239658.255</v>
      </c>
      <c r="D326" s="71">
        <v>132170</v>
      </c>
      <c r="E326" s="22">
        <v>5034.0125200000002</v>
      </c>
    </row>
    <row r="327" spans="1:5" s="20" customFormat="1">
      <c r="A327" s="21">
        <v>43070</v>
      </c>
      <c r="B327" s="64">
        <v>191883</v>
      </c>
      <c r="C327" s="24">
        <v>144633.04999999999</v>
      </c>
      <c r="D327" s="71">
        <v>118984.24100000001</v>
      </c>
      <c r="E327" s="22">
        <v>267.47799999999995</v>
      </c>
    </row>
    <row r="328" spans="1:5" s="20" customFormat="1">
      <c r="A328" s="12">
        <v>43101</v>
      </c>
      <c r="B328" s="62">
        <v>171832.07</v>
      </c>
      <c r="C328" s="15">
        <v>184336.17300000001</v>
      </c>
      <c r="D328" s="70">
        <v>113880.07</v>
      </c>
      <c r="E328" s="13">
        <v>9741.6544800000011</v>
      </c>
    </row>
    <row r="329" spans="1:5" s="20" customFormat="1">
      <c r="A329" s="21">
        <v>43132</v>
      </c>
      <c r="B329" s="64">
        <v>189177.03</v>
      </c>
      <c r="C329" s="24">
        <v>177406.13500000001</v>
      </c>
      <c r="D329" s="71">
        <v>142406.41</v>
      </c>
      <c r="E329" s="22">
        <v>8176.5010000000002</v>
      </c>
    </row>
    <row r="330" spans="1:5" s="20" customFormat="1">
      <c r="A330" s="21">
        <v>43160</v>
      </c>
      <c r="B330" s="64">
        <v>211216.88</v>
      </c>
      <c r="C330" s="24">
        <v>175608.56</v>
      </c>
      <c r="D330" s="71">
        <v>179427.41</v>
      </c>
      <c r="E330" s="22">
        <v>10423.060940000001</v>
      </c>
    </row>
    <row r="331" spans="1:5" s="20" customFormat="1">
      <c r="A331" s="21">
        <v>43191</v>
      </c>
      <c r="B331" s="64">
        <v>210143.27</v>
      </c>
      <c r="C331" s="24">
        <v>201779.27500000002</v>
      </c>
      <c r="D331" s="71">
        <v>105843.72</v>
      </c>
      <c r="E331" s="22">
        <v>7405.4241599999996</v>
      </c>
    </row>
    <row r="332" spans="1:5" s="20" customFormat="1">
      <c r="A332" s="21">
        <v>43221</v>
      </c>
      <c r="B332" s="64">
        <v>243746.41999999998</v>
      </c>
      <c r="C332" s="24">
        <v>228957.96500000003</v>
      </c>
      <c r="D332" s="71">
        <v>127286</v>
      </c>
      <c r="E332" s="22">
        <v>319.57296000000002</v>
      </c>
    </row>
    <row r="333" spans="1:5" s="20" customFormat="1">
      <c r="A333" s="21">
        <v>43252</v>
      </c>
      <c r="B333" s="64">
        <v>268698.01</v>
      </c>
      <c r="C333" s="24">
        <v>228020.875</v>
      </c>
      <c r="D333" s="71">
        <v>100201.51000000001</v>
      </c>
      <c r="E333" s="22">
        <v>7435.268</v>
      </c>
    </row>
    <row r="334" spans="1:5" s="20" customFormat="1">
      <c r="A334" s="21">
        <v>43282</v>
      </c>
      <c r="B334" s="64">
        <v>264767.04000000004</v>
      </c>
      <c r="C334" s="24">
        <v>228219.36</v>
      </c>
      <c r="D334" s="71">
        <v>149791.21400000001</v>
      </c>
      <c r="E334" s="22">
        <v>7106.4040000000005</v>
      </c>
    </row>
    <row r="335" spans="1:5" s="20" customFormat="1">
      <c r="A335" s="21">
        <v>43313</v>
      </c>
      <c r="B335" s="64">
        <v>229369.24</v>
      </c>
      <c r="C335" s="24">
        <v>213711.11499999999</v>
      </c>
      <c r="D335" s="71">
        <v>149323</v>
      </c>
      <c r="E335" s="22">
        <v>10998.824000000001</v>
      </c>
    </row>
    <row r="336" spans="1:5" s="20" customFormat="1">
      <c r="A336" s="21">
        <v>43344</v>
      </c>
      <c r="B336" s="64">
        <v>249503.22</v>
      </c>
      <c r="C336" s="24">
        <v>223816.69</v>
      </c>
      <c r="D336" s="71">
        <v>153786.12</v>
      </c>
      <c r="E336" s="22">
        <v>7499.9734999999991</v>
      </c>
    </row>
    <row r="337" spans="1:11" s="20" customFormat="1">
      <c r="A337" s="21">
        <v>43374</v>
      </c>
      <c r="B337" s="64">
        <v>250515.61</v>
      </c>
      <c r="C337" s="24">
        <v>241004.79499999998</v>
      </c>
      <c r="D337" s="71">
        <v>175159.26199999999</v>
      </c>
      <c r="E337" s="22">
        <v>10079.830619999999</v>
      </c>
    </row>
    <row r="338" spans="1:11" s="20" customFormat="1">
      <c r="A338" s="21">
        <v>43405</v>
      </c>
      <c r="B338" s="64">
        <v>234895.18</v>
      </c>
      <c r="C338" s="24">
        <v>197156.22500000003</v>
      </c>
      <c r="D338" s="71">
        <v>114627</v>
      </c>
      <c r="E338" s="22">
        <v>6938.3091200000008</v>
      </c>
    </row>
    <row r="339" spans="1:11" s="20" customFormat="1">
      <c r="A339" s="21">
        <v>43435</v>
      </c>
      <c r="B339" s="64">
        <v>222376.39</v>
      </c>
      <c r="C339" s="24">
        <v>143208.31999999998</v>
      </c>
      <c r="D339" s="71">
        <v>107672</v>
      </c>
      <c r="E339" s="22">
        <v>6980.6651110000003</v>
      </c>
    </row>
    <row r="340" spans="1:11" s="20" customFormat="1">
      <c r="A340" s="12">
        <v>43466</v>
      </c>
      <c r="B340" s="62">
        <v>192504.29</v>
      </c>
      <c r="C340" s="15">
        <v>162675.85000000006</v>
      </c>
      <c r="D340" s="70">
        <v>131174</v>
      </c>
      <c r="E340" s="13">
        <v>7669.3679199999997</v>
      </c>
    </row>
    <row r="341" spans="1:11" s="20" customFormat="1">
      <c r="A341" s="21">
        <v>43497</v>
      </c>
      <c r="B341" s="64">
        <v>202420</v>
      </c>
      <c r="C341" s="24">
        <v>202916.35500000001</v>
      </c>
      <c r="D341" s="71">
        <v>116983.95299999999</v>
      </c>
      <c r="E341" s="22">
        <v>14542.170989999999</v>
      </c>
    </row>
    <row r="342" spans="1:11" s="20" customFormat="1">
      <c r="A342" s="21">
        <v>43525</v>
      </c>
      <c r="B342" s="64">
        <v>275366</v>
      </c>
      <c r="C342" s="24">
        <v>233927.28599999996</v>
      </c>
      <c r="D342" s="71">
        <v>124317.883</v>
      </c>
      <c r="E342" s="22">
        <v>15919</v>
      </c>
    </row>
    <row r="343" spans="1:11" s="20" customFormat="1">
      <c r="A343" s="21">
        <v>43556</v>
      </c>
      <c r="B343" s="64">
        <v>253450.72</v>
      </c>
      <c r="C343" s="24">
        <v>203690.785</v>
      </c>
      <c r="D343" s="71">
        <v>181984.72999999998</v>
      </c>
      <c r="E343" s="22">
        <v>11181.623669999997</v>
      </c>
    </row>
    <row r="344" spans="1:11" s="20" customFormat="1">
      <c r="A344" s="21">
        <v>43586</v>
      </c>
      <c r="B344" s="64">
        <v>268784.43</v>
      </c>
      <c r="C344" s="24">
        <v>250587.92500000008</v>
      </c>
      <c r="D344" s="71">
        <v>108364.14</v>
      </c>
      <c r="E344" s="22">
        <v>7888.4989999999989</v>
      </c>
    </row>
    <row r="345" spans="1:11" s="20" customFormat="1">
      <c r="A345" s="21">
        <v>43617</v>
      </c>
      <c r="B345" s="64">
        <v>252395.78</v>
      </c>
      <c r="C345" s="24">
        <v>216998.68999999997</v>
      </c>
      <c r="D345" s="71">
        <v>110491.295</v>
      </c>
      <c r="E345" s="22">
        <v>14559.161520000001</v>
      </c>
    </row>
    <row r="346" spans="1:11" s="20" customFormat="1">
      <c r="A346" s="21">
        <v>43647</v>
      </c>
      <c r="B346" s="64">
        <v>250814.96</v>
      </c>
      <c r="C346" s="24">
        <v>230604.37000000002</v>
      </c>
      <c r="D346" s="71">
        <v>145593.22999999998</v>
      </c>
      <c r="E346" s="22">
        <v>12068.142839999999</v>
      </c>
    </row>
    <row r="347" spans="1:11" s="20" customFormat="1">
      <c r="A347" s="21">
        <v>43678</v>
      </c>
      <c r="B347" s="64">
        <v>261205.59999999998</v>
      </c>
      <c r="C347" s="24">
        <v>219437.20500000005</v>
      </c>
      <c r="D347" s="71">
        <v>128689.48999999999</v>
      </c>
      <c r="E347" s="22">
        <v>14701.481470000001</v>
      </c>
    </row>
    <row r="348" spans="1:11" s="20" customFormat="1">
      <c r="A348" s="21">
        <v>43709</v>
      </c>
      <c r="B348" s="64">
        <v>244800.53</v>
      </c>
      <c r="C348" s="24">
        <v>227491.78999999998</v>
      </c>
      <c r="D348" s="71">
        <v>103346.535</v>
      </c>
      <c r="E348" s="22">
        <v>13650.41505</v>
      </c>
    </row>
    <row r="349" spans="1:11" s="20" customFormat="1">
      <c r="A349" s="21">
        <v>43739</v>
      </c>
      <c r="B349" s="64">
        <v>252458.99</v>
      </c>
      <c r="C349" s="24">
        <v>234515.68000000005</v>
      </c>
      <c r="D349" s="71">
        <v>112171.43</v>
      </c>
      <c r="E349" s="22">
        <v>19383.902480000004</v>
      </c>
    </row>
    <row r="350" spans="1:11" s="20" customFormat="1">
      <c r="A350" s="21">
        <v>43770</v>
      </c>
      <c r="B350" s="64">
        <v>218408.56</v>
      </c>
      <c r="C350" s="24">
        <v>171891.43500000003</v>
      </c>
      <c r="D350" s="71">
        <v>126111.554</v>
      </c>
      <c r="E350" s="22">
        <v>14081.911330000001</v>
      </c>
    </row>
    <row r="351" spans="1:11" s="20" customFormat="1">
      <c r="A351" s="29">
        <v>43800</v>
      </c>
      <c r="B351" s="83">
        <v>168031.28</v>
      </c>
      <c r="C351" s="82">
        <v>118866.11999999998</v>
      </c>
      <c r="D351" s="87">
        <v>108457.27</v>
      </c>
      <c r="E351" s="30">
        <v>7909.0297799999989</v>
      </c>
    </row>
    <row r="352" spans="1:11" s="54" customFormat="1" ht="17.25">
      <c r="A352" s="12">
        <v>43831</v>
      </c>
      <c r="B352" s="62">
        <v>184452.21</v>
      </c>
      <c r="C352" s="15">
        <v>151634.92999999991</v>
      </c>
      <c r="D352" s="70">
        <v>97809.739999999991</v>
      </c>
      <c r="E352" s="13">
        <v>8156.4311800000005</v>
      </c>
      <c r="G352" s="20"/>
      <c r="H352" s="20"/>
      <c r="I352" s="20"/>
      <c r="J352" s="20"/>
      <c r="K352" s="20"/>
    </row>
    <row r="353" spans="1:11" s="54" customFormat="1" ht="17.25">
      <c r="A353" s="21">
        <v>43862</v>
      </c>
      <c r="B353" s="64">
        <v>218218.75</v>
      </c>
      <c r="C353" s="24">
        <v>182565.98500000004</v>
      </c>
      <c r="D353" s="71">
        <v>112779.05</v>
      </c>
      <c r="E353" s="22">
        <v>6603.4083799999999</v>
      </c>
      <c r="G353" s="20"/>
      <c r="H353" s="20"/>
      <c r="I353" s="20"/>
      <c r="J353" s="20"/>
      <c r="K353" s="20"/>
    </row>
    <row r="354" spans="1:11" s="54" customFormat="1" ht="17.25">
      <c r="A354" s="21">
        <v>43891</v>
      </c>
      <c r="B354" s="64">
        <v>227347.83000000002</v>
      </c>
      <c r="C354" s="24">
        <v>154656.24999999994</v>
      </c>
      <c r="D354" s="71">
        <v>117501.64</v>
      </c>
      <c r="E354" s="22">
        <v>11429.465079999998</v>
      </c>
      <c r="G354" s="20"/>
      <c r="H354" s="20"/>
      <c r="I354" s="20"/>
      <c r="J354" s="20"/>
      <c r="K354" s="20"/>
    </row>
    <row r="355" spans="1:11" s="54" customFormat="1" ht="17.25">
      <c r="A355" s="21">
        <v>43922</v>
      </c>
      <c r="B355" s="64">
        <v>117793.53</v>
      </c>
      <c r="C355" s="24">
        <v>111036.23</v>
      </c>
      <c r="D355" s="71">
        <v>85979.040000000008</v>
      </c>
      <c r="E355" s="22">
        <v>6714.5320000000002</v>
      </c>
      <c r="G355" s="20"/>
      <c r="H355" s="20"/>
      <c r="I355" s="20"/>
      <c r="J355" s="20"/>
      <c r="K355" s="20"/>
    </row>
    <row r="356" spans="1:11" s="54" customFormat="1" ht="17.25">
      <c r="A356" s="21">
        <v>43952</v>
      </c>
      <c r="B356" s="64">
        <v>234904.06</v>
      </c>
      <c r="C356" s="24">
        <v>202831.15999999997</v>
      </c>
      <c r="D356" s="71">
        <v>105449.70999999999</v>
      </c>
      <c r="E356" s="22">
        <v>17398.680000000004</v>
      </c>
      <c r="G356" s="20"/>
      <c r="H356" s="20"/>
      <c r="I356" s="20"/>
      <c r="J356" s="20"/>
      <c r="K356" s="20"/>
    </row>
    <row r="357" spans="1:11" s="54" customFormat="1" ht="17.25">
      <c r="A357" s="21">
        <v>43983</v>
      </c>
      <c r="B357" s="64">
        <v>213118.74</v>
      </c>
      <c r="C357" s="24">
        <v>208594.09999999998</v>
      </c>
      <c r="D357" s="71">
        <v>152720.44</v>
      </c>
      <c r="E357" s="22">
        <v>11311.013569999999</v>
      </c>
      <c r="G357" s="20"/>
      <c r="H357" s="20"/>
      <c r="I357" s="20"/>
      <c r="J357" s="20"/>
      <c r="K357" s="20"/>
    </row>
    <row r="358" spans="1:11" s="54" customFormat="1" ht="17.25">
      <c r="A358" s="21">
        <v>44013</v>
      </c>
      <c r="B358" s="64">
        <v>224890.96000000002</v>
      </c>
      <c r="C358" s="24">
        <v>208904.13500000001</v>
      </c>
      <c r="D358" s="71">
        <v>136372.37</v>
      </c>
      <c r="E358" s="22">
        <v>12310.303389999997</v>
      </c>
      <c r="G358" s="20"/>
      <c r="H358" s="20"/>
      <c r="I358" s="20"/>
      <c r="J358" s="20"/>
      <c r="K358" s="20"/>
    </row>
    <row r="359" spans="1:11" s="54" customFormat="1" ht="17.25">
      <c r="A359" s="21">
        <v>44044</v>
      </c>
      <c r="B359" s="64">
        <v>272278.33</v>
      </c>
      <c r="C359" s="24">
        <v>194085.68500000003</v>
      </c>
      <c r="D359" s="71">
        <v>145611.22999999998</v>
      </c>
      <c r="E359" s="22">
        <v>14013.653759999997</v>
      </c>
      <c r="G359" s="20"/>
      <c r="H359" s="20"/>
      <c r="I359" s="20"/>
      <c r="J359" s="20"/>
      <c r="K359" s="20"/>
    </row>
    <row r="360" spans="1:11" s="54" customFormat="1" ht="17.25">
      <c r="A360" s="21">
        <v>44075</v>
      </c>
      <c r="B360" s="64">
        <v>224620.13</v>
      </c>
      <c r="C360" s="24">
        <v>221968.19500000004</v>
      </c>
      <c r="D360" s="71">
        <v>109712.83499999999</v>
      </c>
      <c r="E360" s="22">
        <v>14599.435340000002</v>
      </c>
      <c r="G360" s="20"/>
      <c r="H360" s="20"/>
      <c r="I360" s="20"/>
      <c r="J360" s="20"/>
      <c r="K360" s="20"/>
    </row>
    <row r="361" spans="1:11" s="54" customFormat="1" ht="17.25">
      <c r="A361" s="21">
        <v>44105</v>
      </c>
      <c r="B361" s="64">
        <v>240515.87999999998</v>
      </c>
      <c r="C361" s="24">
        <v>190136.44999999992</v>
      </c>
      <c r="D361" s="71">
        <v>145814.46</v>
      </c>
      <c r="E361" s="22">
        <v>7976.6934900000006</v>
      </c>
      <c r="G361" s="20"/>
      <c r="H361" s="20"/>
      <c r="I361" s="20"/>
      <c r="J361" s="20"/>
      <c r="K361" s="20"/>
    </row>
    <row r="362" spans="1:11" s="54" customFormat="1" ht="17.25">
      <c r="A362" s="21">
        <v>44136</v>
      </c>
      <c r="B362" s="64">
        <v>234871.81</v>
      </c>
      <c r="C362" s="24">
        <v>197503.94500000004</v>
      </c>
      <c r="D362" s="71">
        <v>141987.68</v>
      </c>
      <c r="E362" s="22">
        <v>13771.88989</v>
      </c>
      <c r="G362" s="20"/>
      <c r="H362" s="20"/>
      <c r="I362" s="20"/>
      <c r="J362" s="20"/>
      <c r="K362" s="20"/>
    </row>
    <row r="363" spans="1:11" s="54" customFormat="1" ht="17.25">
      <c r="A363" s="29">
        <v>44166</v>
      </c>
      <c r="B363" s="83">
        <v>194426</v>
      </c>
      <c r="C363" s="82">
        <v>150342.39000000001</v>
      </c>
      <c r="D363" s="87">
        <v>111384.36</v>
      </c>
      <c r="E363" s="30">
        <v>5032.37</v>
      </c>
    </row>
    <row r="364" spans="1:11" s="54" customFormat="1" ht="17.25">
      <c r="A364" s="12">
        <v>44197</v>
      </c>
      <c r="B364" s="62">
        <v>167253.19</v>
      </c>
      <c r="C364" s="62">
        <v>117487.57500000001</v>
      </c>
      <c r="D364" s="70">
        <v>115062.65</v>
      </c>
      <c r="E364" s="13">
        <v>11363.545400000001</v>
      </c>
    </row>
    <row r="365" spans="1:11" s="54" customFormat="1" ht="17.25">
      <c r="A365" s="21">
        <v>44228</v>
      </c>
      <c r="B365" s="64">
        <v>207236.22</v>
      </c>
      <c r="C365" s="64">
        <v>166087.13199999998</v>
      </c>
      <c r="D365" s="71">
        <v>146127.93</v>
      </c>
      <c r="E365" s="22">
        <v>14200.7055</v>
      </c>
    </row>
    <row r="366" spans="1:11" s="54" customFormat="1" ht="17.25">
      <c r="A366" s="21">
        <v>44256</v>
      </c>
      <c r="B366" s="64">
        <v>253506.36</v>
      </c>
      <c r="C366" s="64">
        <v>226244.38500000004</v>
      </c>
      <c r="D366" s="71">
        <v>197198.66999999998</v>
      </c>
      <c r="E366" s="22">
        <v>7309.3466000000008</v>
      </c>
    </row>
    <row r="367" spans="1:11" s="54" customFormat="1" ht="17.25">
      <c r="A367" s="21">
        <v>44287</v>
      </c>
      <c r="B367" s="64">
        <v>280233.65000000002</v>
      </c>
      <c r="C367" s="64">
        <v>201511.82500000004</v>
      </c>
      <c r="D367" s="71">
        <v>179370.959</v>
      </c>
      <c r="E367" s="22">
        <v>14701.231090000001</v>
      </c>
    </row>
    <row r="368" spans="1:11" s="54" customFormat="1" ht="17.25">
      <c r="A368" s="21">
        <v>44317</v>
      </c>
      <c r="B368" s="64">
        <v>304856.91000000003</v>
      </c>
      <c r="C368" s="64">
        <v>219567.66499999998</v>
      </c>
      <c r="D368" s="71">
        <v>184827.23300000001</v>
      </c>
      <c r="E368" s="22">
        <v>9552.5451599999997</v>
      </c>
    </row>
    <row r="369" spans="1:5" s="54" customFormat="1" ht="17.25">
      <c r="A369" s="21">
        <v>44348</v>
      </c>
      <c r="B369" s="64">
        <v>297085.87</v>
      </c>
      <c r="C369" s="64">
        <v>222730.38299999991</v>
      </c>
      <c r="D369" s="71">
        <v>199731.26</v>
      </c>
      <c r="E369" s="22">
        <v>12362.48425</v>
      </c>
    </row>
    <row r="370" spans="1:5" s="54" customFormat="1" ht="17.25">
      <c r="A370" s="21">
        <v>44378</v>
      </c>
      <c r="B370" s="64">
        <v>290865.54000000004</v>
      </c>
      <c r="C370" s="64">
        <v>224982.17</v>
      </c>
      <c r="D370" s="71">
        <v>157529.52000000002</v>
      </c>
      <c r="E370" s="22">
        <v>15731.761</v>
      </c>
    </row>
    <row r="371" spans="1:5" ht="15.75">
      <c r="A371" s="21">
        <v>44409</v>
      </c>
      <c r="B371" s="64">
        <v>272332.65000000002</v>
      </c>
      <c r="C371" s="64">
        <v>197593.505</v>
      </c>
      <c r="D371" s="71">
        <v>142108.20500000002</v>
      </c>
      <c r="E371" s="22">
        <v>7604.5745799999995</v>
      </c>
    </row>
    <row r="372" spans="1:5" ht="15.75">
      <c r="A372" s="21">
        <v>44440</v>
      </c>
      <c r="B372" s="64">
        <v>254405.32</v>
      </c>
      <c r="C372" s="64">
        <v>208090.655</v>
      </c>
      <c r="D372" s="71">
        <v>108808.015</v>
      </c>
      <c r="E372" s="22">
        <v>6602.4904800000004</v>
      </c>
    </row>
    <row r="373" spans="1:5" ht="15.75">
      <c r="A373" s="21">
        <v>44470</v>
      </c>
      <c r="B373" s="64">
        <v>269936.48</v>
      </c>
      <c r="C373" s="64">
        <v>207028.495</v>
      </c>
      <c r="D373" s="71">
        <v>166372.29</v>
      </c>
      <c r="E373" s="22">
        <v>9592.4333999999999</v>
      </c>
    </row>
    <row r="374" spans="1:5" ht="15.75">
      <c r="A374" s="21">
        <v>44501</v>
      </c>
      <c r="B374" s="64">
        <v>233508.18</v>
      </c>
      <c r="C374" s="64">
        <v>206052.55</v>
      </c>
      <c r="D374" s="71">
        <v>111378.02</v>
      </c>
      <c r="E374" s="22">
        <v>6543.7580000000007</v>
      </c>
    </row>
    <row r="375" spans="1:5" ht="15.75">
      <c r="A375" s="29">
        <v>44531</v>
      </c>
      <c r="B375" s="83">
        <v>223852.86999999997</v>
      </c>
      <c r="C375" s="83">
        <v>182704.86500000002</v>
      </c>
      <c r="D375" s="87">
        <v>120457.41</v>
      </c>
      <c r="E375" s="30">
        <v>10588.295340000001</v>
      </c>
    </row>
    <row r="376" spans="1:5" s="54" customFormat="1" ht="17.25">
      <c r="A376" s="12">
        <v>44562</v>
      </c>
      <c r="B376" s="62">
        <v>178601.84</v>
      </c>
      <c r="C376" s="62">
        <v>140433.745</v>
      </c>
      <c r="D376" s="70">
        <v>116111.44</v>
      </c>
      <c r="E376" s="13">
        <v>6449.5257000000001</v>
      </c>
    </row>
    <row r="377" spans="1:5" s="54" customFormat="1" ht="17.25">
      <c r="A377" s="21">
        <v>44593</v>
      </c>
      <c r="B377" s="64">
        <v>228353.54</v>
      </c>
      <c r="C377" s="64">
        <v>183042.60500000004</v>
      </c>
      <c r="D377" s="71">
        <v>123686.38</v>
      </c>
      <c r="E377" s="22">
        <v>5745.6269999999995</v>
      </c>
    </row>
    <row r="378" spans="1:5" s="54" customFormat="1" ht="17.25">
      <c r="A378" s="21">
        <v>44621</v>
      </c>
      <c r="B378" s="64">
        <v>203399.13</v>
      </c>
      <c r="C378" s="64">
        <v>163946.63500000001</v>
      </c>
      <c r="D378" s="71">
        <v>142954.655</v>
      </c>
      <c r="E378" s="22">
        <v>14390.739999999998</v>
      </c>
    </row>
    <row r="379" spans="1:5" s="54" customFormat="1" ht="17.25">
      <c r="A379" s="21">
        <v>44652</v>
      </c>
      <c r="B379" s="64">
        <v>262103.5</v>
      </c>
      <c r="C379" s="64">
        <v>206854.1</v>
      </c>
      <c r="D379" s="71">
        <v>133283.215</v>
      </c>
      <c r="E379" s="22">
        <v>7394.3830000000007</v>
      </c>
    </row>
    <row r="380" spans="1:5" s="54" customFormat="1" ht="17.25">
      <c r="A380" s="21">
        <v>44682</v>
      </c>
      <c r="B380" s="64">
        <v>259100.78</v>
      </c>
      <c r="C380" s="64">
        <v>198436.17500000005</v>
      </c>
      <c r="D380" s="71">
        <v>159407.09</v>
      </c>
      <c r="E380" s="22">
        <v>17837.517</v>
      </c>
    </row>
    <row r="381" spans="1:5" s="54" customFormat="1" ht="17.25">
      <c r="A381" s="21">
        <v>44713</v>
      </c>
      <c r="B381" s="64">
        <v>239713.13</v>
      </c>
      <c r="C381" s="64">
        <v>211586.14499999996</v>
      </c>
      <c r="D381" s="71">
        <v>135505.5</v>
      </c>
      <c r="E381" s="22">
        <v>14055.173000000003</v>
      </c>
    </row>
    <row r="382" spans="1:5" s="54" customFormat="1" ht="17.25">
      <c r="A382" s="21">
        <v>44743</v>
      </c>
      <c r="B382" s="64">
        <v>247129.95</v>
      </c>
      <c r="C382" s="64">
        <v>190866.745</v>
      </c>
      <c r="D382" s="71">
        <v>137284</v>
      </c>
      <c r="E382" s="22">
        <v>14062.540999999999</v>
      </c>
    </row>
    <row r="383" spans="1:5" ht="15.75">
      <c r="A383" s="21">
        <v>44774</v>
      </c>
      <c r="B383" s="64">
        <v>222164</v>
      </c>
      <c r="C383" s="64">
        <v>187447.42500000002</v>
      </c>
      <c r="D383" s="71">
        <v>117507</v>
      </c>
      <c r="E383" s="22">
        <v>16978.672999999999</v>
      </c>
    </row>
    <row r="384" spans="1:5" ht="15.75">
      <c r="A384" s="21">
        <v>44805</v>
      </c>
      <c r="B384" s="64">
        <v>236784.54</v>
      </c>
      <c r="C384" s="64">
        <v>199079.66999999995</v>
      </c>
      <c r="D384" s="71">
        <v>131160</v>
      </c>
      <c r="E384" s="22">
        <v>11574.981</v>
      </c>
    </row>
    <row r="385" spans="1:5" ht="15.75">
      <c r="A385" s="21">
        <v>44835</v>
      </c>
      <c r="B385" s="64">
        <v>237894.37</v>
      </c>
      <c r="C385" s="64">
        <v>176664.815</v>
      </c>
      <c r="D385" s="71">
        <v>148153.10999999999</v>
      </c>
      <c r="E385" s="22">
        <v>9070.3409999999985</v>
      </c>
    </row>
    <row r="386" spans="1:5" ht="15.75">
      <c r="A386" s="21">
        <v>44866</v>
      </c>
      <c r="B386" s="64">
        <v>199207.82</v>
      </c>
      <c r="C386" s="64">
        <v>188474.93999999997</v>
      </c>
      <c r="D386" s="71">
        <v>110161.79000000001</v>
      </c>
      <c r="E386" s="22">
        <v>16651.48</v>
      </c>
    </row>
    <row r="387" spans="1:5" ht="15.75">
      <c r="A387" s="29">
        <v>44896</v>
      </c>
      <c r="B387" s="83">
        <v>191453.43</v>
      </c>
      <c r="C387" s="83">
        <v>156816</v>
      </c>
      <c r="D387" s="87">
        <v>114787.1</v>
      </c>
      <c r="E387" s="30">
        <v>9733.4419999999991</v>
      </c>
    </row>
    <row r="388" spans="1:5" s="54" customFormat="1" ht="17.25">
      <c r="A388" s="12">
        <v>44927</v>
      </c>
      <c r="B388" s="62">
        <v>180525.27000000002</v>
      </c>
      <c r="C388" s="62">
        <v>138450.87499999994</v>
      </c>
      <c r="D388" s="70">
        <v>124617.79000000001</v>
      </c>
      <c r="E388" s="13">
        <v>14081.572</v>
      </c>
    </row>
    <row r="389" spans="1:5" s="54" customFormat="1" ht="17.25">
      <c r="A389" s="21">
        <v>44958</v>
      </c>
      <c r="B389" s="64">
        <v>203140</v>
      </c>
      <c r="C389" s="64">
        <v>170521.785</v>
      </c>
      <c r="D389" s="71">
        <v>117970</v>
      </c>
      <c r="E389" s="22">
        <v>20847.325993999999</v>
      </c>
    </row>
    <row r="390" spans="1:5" s="54" customFormat="1" ht="17.25">
      <c r="A390" s="21">
        <v>44986</v>
      </c>
      <c r="B390" s="64">
        <v>254637.26</v>
      </c>
      <c r="C390" s="64">
        <v>224837.46499999997</v>
      </c>
      <c r="D390" s="71">
        <v>129982.17500000002</v>
      </c>
      <c r="E390" s="22">
        <v>17891.896999999997</v>
      </c>
    </row>
    <row r="391" spans="1:5" s="54" customFormat="1" ht="17.25">
      <c r="A391" s="21">
        <v>45017</v>
      </c>
      <c r="B391" s="64">
        <v>244169.21</v>
      </c>
      <c r="C391" s="64">
        <v>187093.60499999998</v>
      </c>
      <c r="D391" s="71">
        <v>143021.78999999998</v>
      </c>
      <c r="E391" s="22">
        <v>13338.027809999998</v>
      </c>
    </row>
    <row r="392" spans="1:5" s="54" customFormat="1" ht="17.25">
      <c r="A392" s="21">
        <v>45047</v>
      </c>
      <c r="B392" s="64">
        <v>277432.31</v>
      </c>
      <c r="C392" s="64">
        <v>225414.93002014162</v>
      </c>
      <c r="D392" s="71">
        <v>153809.28</v>
      </c>
      <c r="E392" s="22">
        <v>23841.223999999998</v>
      </c>
    </row>
    <row r="393" spans="1:5" s="54" customFormat="1" ht="17.25">
      <c r="A393" s="21">
        <v>45078</v>
      </c>
      <c r="B393" s="64">
        <v>256060.24000000002</v>
      </c>
      <c r="C393" s="64">
        <v>214794</v>
      </c>
      <c r="D393" s="71">
        <v>124370.05</v>
      </c>
      <c r="E393" s="22">
        <v>13197.896000000001</v>
      </c>
    </row>
    <row r="394" spans="1:5" s="54" customFormat="1" ht="17.25">
      <c r="A394" s="21">
        <v>45108</v>
      </c>
      <c r="B394" s="64">
        <v>254624.83</v>
      </c>
      <c r="C394" s="64">
        <v>200671.27000000005</v>
      </c>
      <c r="D394" s="71">
        <v>141007.75</v>
      </c>
      <c r="E394" s="22">
        <v>14605.972999999998</v>
      </c>
    </row>
    <row r="395" spans="1:5" ht="15.75">
      <c r="A395" s="21">
        <v>45139</v>
      </c>
      <c r="B395" s="64">
        <v>230508.63</v>
      </c>
      <c r="C395" s="64">
        <v>195094.61499931337</v>
      </c>
      <c r="D395" s="71">
        <v>109609.54999999999</v>
      </c>
      <c r="E395" s="22">
        <v>3335.7690000000002</v>
      </c>
    </row>
    <row r="396" spans="1:5" ht="15.75">
      <c r="A396" s="21">
        <v>45170</v>
      </c>
      <c r="B396" s="64">
        <v>232558.83000000002</v>
      </c>
      <c r="C396" s="64">
        <v>208304.76500671386</v>
      </c>
      <c r="D396" s="71">
        <v>117669.6</v>
      </c>
      <c r="E396" s="22">
        <v>13744.511999999997</v>
      </c>
    </row>
    <row r="397" spans="1:5" ht="15.75">
      <c r="A397" s="21">
        <v>45200</v>
      </c>
      <c r="B397" s="64">
        <v>220135.69999999998</v>
      </c>
      <c r="C397" s="64">
        <v>199399.91001708983</v>
      </c>
      <c r="D397" s="71">
        <v>86694.04</v>
      </c>
      <c r="E397" s="22">
        <v>15305.765599999995</v>
      </c>
    </row>
    <row r="398" spans="1:5" ht="15.75">
      <c r="A398" s="21">
        <v>45231</v>
      </c>
      <c r="B398" s="64">
        <v>197764.43</v>
      </c>
      <c r="C398" s="64">
        <v>199856.8749856567</v>
      </c>
      <c r="D398" s="71">
        <v>90786.01999999999</v>
      </c>
      <c r="E398" s="22">
        <v>6282.3969999999999</v>
      </c>
    </row>
    <row r="399" spans="1:5" ht="15.75">
      <c r="A399" s="29">
        <v>45261</v>
      </c>
      <c r="B399" s="83">
        <v>166988.75</v>
      </c>
      <c r="C399" s="83">
        <v>157998.54497253418</v>
      </c>
      <c r="D399" s="87">
        <v>98412.479999999996</v>
      </c>
      <c r="E399" s="30">
        <v>13265.806986000001</v>
      </c>
    </row>
    <row r="400" spans="1:5" s="54" customFormat="1" ht="17.25">
      <c r="A400" s="12">
        <v>45292</v>
      </c>
      <c r="B400" s="62">
        <v>187714.49</v>
      </c>
      <c r="C400" s="62">
        <v>165620.54497802735</v>
      </c>
      <c r="D400" s="70">
        <v>91767.790000000008</v>
      </c>
      <c r="E400" s="13">
        <v>11467.2762</v>
      </c>
    </row>
    <row r="401" spans="1:5" s="54" customFormat="1" ht="17.25">
      <c r="A401" s="21">
        <v>45323</v>
      </c>
      <c r="B401" s="64">
        <v>225453</v>
      </c>
      <c r="C401" s="64">
        <v>184353.70498077388</v>
      </c>
      <c r="D401" s="71">
        <v>103384.34</v>
      </c>
      <c r="E401" s="22">
        <v>6881.3199999999988</v>
      </c>
    </row>
    <row r="402" spans="1:5" s="54" customFormat="1" ht="17.25">
      <c r="A402" s="21">
        <v>45352</v>
      </c>
      <c r="B402" s="64">
        <v>224359.72999999998</v>
      </c>
      <c r="C402" s="64">
        <v>183884.815</v>
      </c>
      <c r="D402" s="71">
        <v>112053.11</v>
      </c>
      <c r="E402" s="22">
        <v>14179.38</v>
      </c>
    </row>
    <row r="403" spans="1:5" s="54" customFormat="1" ht="17.25">
      <c r="A403" s="21">
        <v>45383</v>
      </c>
      <c r="B403" s="64">
        <v>222517.28999999998</v>
      </c>
      <c r="C403" s="64">
        <v>226135.08501083375</v>
      </c>
      <c r="D403" s="71">
        <v>124617.54000000001</v>
      </c>
      <c r="E403" s="22">
        <v>15137.895749999996</v>
      </c>
    </row>
    <row r="404" spans="1:5" s="54" customFormat="1" ht="17.25">
      <c r="A404" s="21">
        <v>45413</v>
      </c>
      <c r="B404" s="64">
        <v>248869.15000000002</v>
      </c>
      <c r="C404" s="64">
        <v>226516.13995025633</v>
      </c>
      <c r="D404" s="71">
        <v>137308.35999999999</v>
      </c>
      <c r="E404" s="22">
        <v>3433.277</v>
      </c>
    </row>
    <row r="405" spans="1:5" s="54" customFormat="1" ht="17.25">
      <c r="A405" s="21">
        <v>45444</v>
      </c>
      <c r="B405" s="64">
        <v>253970.62</v>
      </c>
      <c r="C405" s="64">
        <v>229550.56496459962</v>
      </c>
      <c r="D405" s="71">
        <v>105601.22</v>
      </c>
      <c r="E405" s="22">
        <v>18884.719999999998</v>
      </c>
    </row>
    <row r="406" spans="1:5" s="54" customFormat="1" ht="17.25">
      <c r="A406" s="21">
        <v>45474</v>
      </c>
      <c r="B406" s="64">
        <v>258163.47</v>
      </c>
      <c r="C406" s="64">
        <v>228964.7349551392</v>
      </c>
      <c r="D406" s="71">
        <v>128826.20999999999</v>
      </c>
      <c r="E406" s="22">
        <v>4978.942</v>
      </c>
    </row>
    <row r="407" spans="1:5" ht="15.75">
      <c r="A407" s="21">
        <v>45505</v>
      </c>
      <c r="B407" s="64">
        <v>244433.50999999998</v>
      </c>
      <c r="C407" s="64">
        <v>196895.77999974252</v>
      </c>
      <c r="D407" s="71">
        <v>104557.39</v>
      </c>
      <c r="E407" s="22">
        <v>13338.293800000001</v>
      </c>
    </row>
    <row r="408" spans="1:5" ht="15.75">
      <c r="A408" s="21">
        <v>45536</v>
      </c>
      <c r="B408" s="64">
        <v>245773</v>
      </c>
      <c r="C408" s="64">
        <v>224933.88501362799</v>
      </c>
      <c r="D408" s="71">
        <v>113100</v>
      </c>
      <c r="E408" s="22">
        <v>17143.821039999995</v>
      </c>
    </row>
    <row r="409" spans="1:5" ht="15.75">
      <c r="A409" s="21">
        <v>45566</v>
      </c>
      <c r="B409" s="64">
        <v>248911.44999999998</v>
      </c>
      <c r="C409" s="64">
        <v>232476.22999328614</v>
      </c>
      <c r="D409" s="71">
        <v>100939.16</v>
      </c>
      <c r="E409" s="22">
        <v>11816.51</v>
      </c>
    </row>
    <row r="410" spans="1:5" ht="15.75">
      <c r="A410" s="21">
        <v>45597</v>
      </c>
      <c r="B410" s="64">
        <v>251813.49</v>
      </c>
      <c r="C410" s="64">
        <v>235261.4850317383</v>
      </c>
      <c r="D410" s="71">
        <v>104432.08</v>
      </c>
      <c r="E410" s="22">
        <v>15152.310000000003</v>
      </c>
    </row>
    <row r="411" spans="1:5" ht="15.75">
      <c r="A411" s="29">
        <v>45627</v>
      </c>
      <c r="B411" s="83">
        <v>201045.50999999998</v>
      </c>
      <c r="C411" s="83">
        <v>176103.27997802739</v>
      </c>
      <c r="D411" s="87">
        <v>93225.61</v>
      </c>
      <c r="E411" s="30">
        <v>8889.6319999999996</v>
      </c>
    </row>
  </sheetData>
  <mergeCells count="2">
    <mergeCell ref="A10:D10"/>
    <mergeCell ref="A11:D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587B43ADAEAF4280EF30010F1DB4B5" ma:contentTypeVersion="9" ma:contentTypeDescription="Crear nuevo documento." ma:contentTypeScope="" ma:versionID="1e22c53dec14c648c7e51c883eed5469">
  <xsd:schema xmlns:xsd="http://www.w3.org/2001/XMLSchema" xmlns:xs="http://www.w3.org/2001/XMLSchema" xmlns:p="http://schemas.microsoft.com/office/2006/metadata/properties" xmlns:ns1="http://schemas.microsoft.com/sharepoint/v3" xmlns:ns2="716eb8f7-ba2a-48c1-a70d-d54a90c03fd6" targetNamespace="http://schemas.microsoft.com/office/2006/metadata/properties" ma:root="true" ma:fieldsID="2eaa9ef8fa3c77e9758b7f32b9552f0e" ns1:_="" ns2:_="">
    <xsd:import namespace="http://schemas.microsoft.com/sharepoint/v3"/>
    <xsd:import namespace="716eb8f7-ba2a-48c1-a70d-d54a90c03fd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n" minOccurs="0"/>
                <xsd:element ref="ns2:Descripcion" minOccurs="0"/>
                <xsd:element ref="ns2:Fecha_x0020_de_x0020_encues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eb8f7-ba2a-48c1-a70d-d54a90c03fd6" elementFormDefault="qualified">
    <xsd:import namespace="http://schemas.microsoft.com/office/2006/documentManagement/types"/>
    <xsd:import namespace="http://schemas.microsoft.com/office/infopath/2007/PartnerControls"/>
    <xsd:element name="Orden" ma:index="10" nillable="true" ma:displayName="Orden" ma:internalName="Orden">
      <xsd:simpleType>
        <xsd:restriction base="dms:Number"/>
      </xsd:simpleType>
    </xsd:element>
    <xsd:element name="Descripcion" ma:index="11" nillable="true" ma:displayName="Descripcion" ma:internalName="Descripcion">
      <xsd:simpleType>
        <xsd:restriction base="dms:Text">
          <xsd:maxLength value="255"/>
        </xsd:restriction>
      </xsd:simpleType>
    </xsd:element>
    <xsd:element name="Fecha_x0020_de_x0020_encuesta" ma:index="12" nillable="true" ma:displayName="Fecha de encuesta" ma:description="Formato de fecha (M-AAAA)" ma:internalName="Fecha_x0020_de_x0020_encuesta">
      <xsd:simpleType>
        <xsd:restriction base="dms:Text">
          <xsd:maxLength value="2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on xmlns="716eb8f7-ba2a-48c1-a70d-d54a90c03fd6">Estadística del Cemento Serie histórica 1992-2024</Descripcion>
    <Orden xmlns="716eb8f7-ba2a-48c1-a70d-d54a90c03fd6">1</Orden>
    <Fecha_x0020_de_x0020_encuesta xmlns="716eb8f7-ba2a-48c1-a70d-d54a90c03fd6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E979AF4-2E11-4E60-8FBE-89BB1F80E373}"/>
</file>

<file path=customXml/itemProps2.xml><?xml version="1.0" encoding="utf-8"?>
<ds:datastoreItem xmlns:ds="http://schemas.openxmlformats.org/officeDocument/2006/customXml" ds:itemID="{E8002AD7-DE94-46AE-AFFB-518791E7E7F3}"/>
</file>

<file path=customXml/itemProps3.xml><?xml version="1.0" encoding="utf-8"?>
<ds:datastoreItem xmlns:ds="http://schemas.openxmlformats.org/officeDocument/2006/customXml" ds:itemID="{C3304B4D-C203-4D5D-8AB8-3D19DC6829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NACIONALES</vt:lpstr>
      <vt:lpstr>ANDALUCIA</vt:lpstr>
      <vt:lpstr>CATALUÑA</vt:lpstr>
      <vt:lpstr>CENTRO</vt:lpstr>
      <vt:lpstr>NORTE</vt:lpstr>
      <vt:lpstr>OESTE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del Cemento Serie histórica 1992-2024</dc:title>
  <dc:creator/>
  <cp:lastModifiedBy/>
  <dcterms:created xsi:type="dcterms:W3CDTF">2026-02-03T07:48:05Z</dcterms:created>
  <dcterms:modified xsi:type="dcterms:W3CDTF">2026-02-03T07:48:11Z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0x010100DE587B43ADAEAF4280EF30010F1DB4B5</vt:lpwstr>
  </property>
</Properties>
</file>